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57" i="1" l="1"/>
  <c r="F135" i="1"/>
  <c r="F152" i="1"/>
  <c r="F182" i="1"/>
  <c r="F231" i="1"/>
  <c r="F263" i="1"/>
  <c r="F316" i="1"/>
  <c r="F30" i="1"/>
</calcChain>
</file>

<file path=xl/sharedStrings.xml><?xml version="1.0" encoding="utf-8"?>
<sst xmlns="http://schemas.openxmlformats.org/spreadsheetml/2006/main" count="1040" uniqueCount="494">
  <si>
    <t>PASSAGEIRO</t>
  </si>
  <si>
    <t>MAG.SERVIDOR</t>
  </si>
  <si>
    <t>IDA</t>
  </si>
  <si>
    <t>VOLTA</t>
  </si>
  <si>
    <t>TRECHO</t>
  </si>
  <si>
    <t xml:space="preserve">VALOR </t>
  </si>
  <si>
    <t>FERNANDA GIVISIEZ</t>
  </si>
  <si>
    <t>SERVIDOR</t>
  </si>
  <si>
    <t>BSB/CNF</t>
  </si>
  <si>
    <t>CNF/BSB</t>
  </si>
  <si>
    <t>GUSTAVO FONSECA</t>
  </si>
  <si>
    <t>CNF/UDI//UBA/CNF</t>
  </si>
  <si>
    <t>WALNER MENDONCA</t>
  </si>
  <si>
    <t>CNF/UBA</t>
  </si>
  <si>
    <t>RENATA/VIDEIRA</t>
  </si>
  <si>
    <t>MAGISTRADO</t>
  </si>
  <si>
    <t>SOFIA/BARBOSA</t>
  </si>
  <si>
    <t>ADRIANA/OLIMPIO</t>
  </si>
  <si>
    <t>CNF/UDI/CNF</t>
  </si>
  <si>
    <t>CLAUDIA/CATAFESTA</t>
  </si>
  <si>
    <t>LDB/CNF</t>
  </si>
  <si>
    <t>CNF/LDB</t>
  </si>
  <si>
    <t>JOSE/POIANI</t>
  </si>
  <si>
    <t>UDI/CNF/UDI</t>
  </si>
  <si>
    <t>GUSTAVO/FONSECA</t>
  </si>
  <si>
    <t>CNF/UBA/CNF</t>
  </si>
  <si>
    <t>AUGUSTO/DAMASCENO</t>
  </si>
  <si>
    <t>CNF/BSB/CNF</t>
  </si>
  <si>
    <t>GILSON/LEMES</t>
  </si>
  <si>
    <t>SDU/GYN</t>
  </si>
  <si>
    <t>MARCELO/RODRIGUES</t>
  </si>
  <si>
    <t>CNF/SDU/CNF</t>
  </si>
  <si>
    <t>TATIANA/CAMARAO</t>
  </si>
  <si>
    <t>CNF/GIG//SDU/CNF</t>
  </si>
  <si>
    <t>LUDMILA/GRILO</t>
  </si>
  <si>
    <t>ADRIANO/CARNEIRO</t>
  </si>
  <si>
    <t>CNF/POA/CNF</t>
  </si>
  <si>
    <t>ANDREYA/CHAVES</t>
  </si>
  <si>
    <t>IPN/CNF/IPN</t>
  </si>
  <si>
    <t>MARCOS/PADULA</t>
  </si>
  <si>
    <t>CGH/REC</t>
  </si>
  <si>
    <t>REC/CNF</t>
  </si>
  <si>
    <t>ROSIMERE DAS GRACAS DO COUTO</t>
  </si>
  <si>
    <t>CNF/BSB CNF</t>
  </si>
  <si>
    <t>PROCESSO SEI</t>
  </si>
  <si>
    <t>JOSE POIANI</t>
  </si>
  <si>
    <t>0023464-50.2022</t>
  </si>
  <si>
    <t>0034195-08.2022</t>
  </si>
  <si>
    <t>0035409-34.2022</t>
  </si>
  <si>
    <t>0035471-74.2022</t>
  </si>
  <si>
    <t>0039334-38.2022</t>
  </si>
  <si>
    <t>0040269-78.2022</t>
  </si>
  <si>
    <t>0041418-12.2022</t>
  </si>
  <si>
    <t>0042694-78.2022</t>
  </si>
  <si>
    <t>0043234--05.2022</t>
  </si>
  <si>
    <t>046860-56.2022</t>
  </si>
  <si>
    <t>0050641-11.2022</t>
  </si>
  <si>
    <t>0050813-28.2022</t>
  </si>
  <si>
    <t>0056328-44.2022</t>
  </si>
  <si>
    <t>0370257-08.2022</t>
  </si>
  <si>
    <t>PALESTRANTE</t>
  </si>
  <si>
    <t>0424693-14.2022</t>
  </si>
  <si>
    <t>BSB/CGH</t>
  </si>
  <si>
    <t>CGH/CNF</t>
  </si>
  <si>
    <t>CNF/CGH/CNF</t>
  </si>
  <si>
    <t>CNF*GRU/BSB/CNF</t>
  </si>
  <si>
    <t>CNF*REC/NAT</t>
  </si>
  <si>
    <t>FREDERICO ANTUNES COELHO</t>
  </si>
  <si>
    <t>GABRIEL FERNANDO DE ALMEIDA</t>
  </si>
  <si>
    <t>/ALEXANDRE RAMOS SOUZA</t>
  </si>
  <si>
    <t>/DELVAN BARCELOS JUNIOR</t>
  </si>
  <si>
    <t>GUILHERME AUGUSTO DO VALLE/</t>
  </si>
  <si>
    <t>/ANTONIO FRANCISCO MORAIS ROLLA</t>
  </si>
  <si>
    <t>/MAURICIO DE JESUS RIBEIRO SOUZA</t>
  </si>
  <si>
    <t>CHEFIA DE GAB.</t>
  </si>
  <si>
    <t>MILITAR</t>
  </si>
  <si>
    <t>CASSIO AZEVEDO FONTENELLE/</t>
  </si>
  <si>
    <t>/RODRIGO MARTINS FARIA</t>
  </si>
  <si>
    <t>MARIA ELISANGELA CUNHA DOS SANTOS/</t>
  </si>
  <si>
    <t>/MARCIA MARIA MILANEZ</t>
  </si>
  <si>
    <t>/MARIA INES RODRIGUES DE SOUZA</t>
  </si>
  <si>
    <t>WANDERLEY SALGADO DE PAIVA/</t>
  </si>
  <si>
    <t>/VALERIA RODRIGUES QUEIROZ</t>
  </si>
  <si>
    <t>JULIO CEZAR BAPTISTA/</t>
  </si>
  <si>
    <t>JOSE EUSTAQUIO PEREIRA/</t>
  </si>
  <si>
    <t>RINALDO KENNEDY SILVA/</t>
  </si>
  <si>
    <t>DIRCEU WALACE BARONI/</t>
  </si>
  <si>
    <t>SERGIO ANDRE XAVIER/</t>
  </si>
  <si>
    <t>0070454-02.2022</t>
  </si>
  <si>
    <t>/MARIA DAS GRACAS ROCHA SANTOS</t>
  </si>
  <si>
    <t>/ALEXANDRE VICTOR DE CARVALHO</t>
  </si>
  <si>
    <t>/ANA PAULA NANNETTI CAIXETA</t>
  </si>
  <si>
    <t>/FRANKLIN HIGINO CALDEIRA FILHO</t>
  </si>
  <si>
    <t>/GENIL ANACLETO RODRIGUES FILHO</t>
  </si>
  <si>
    <t>/MARIA ELISANGELA CUNHA DOS SANTOS</t>
  </si>
  <si>
    <t>/ANTONIO CARLOS DE OLIVEIRA BISPO</t>
  </si>
  <si>
    <t>/MARCELO GUIMARAES RODRIGUES</t>
  </si>
  <si>
    <t>/RONALDO CLARET DE MORAES</t>
  </si>
  <si>
    <t>TERCEIRIZADA</t>
  </si>
  <si>
    <t>/PAULA CUNHA E SILVA</t>
  </si>
  <si>
    <t>GUSTAVO CELSO DA FONSECA/</t>
  </si>
  <si>
    <t>/VITOR INACIO PARREIRAS HENRIQUES</t>
  </si>
  <si>
    <t>/MARCOS HENRIQUE BRANT</t>
  </si>
  <si>
    <t>JAIR FRANCISCO DOS SANTOS/</t>
  </si>
  <si>
    <t>/AMALIN AZIZ SANTANA</t>
  </si>
  <si>
    <t>/JOSE MARCOS RODRIGUES VIEIRA</t>
  </si>
  <si>
    <t>/MARCO BRUNO CLEMENTINO</t>
  </si>
  <si>
    <t>/ADRIANO DE MESQUITA CARNEIRO</t>
  </si>
  <si>
    <t>/JENNIFER RIBEIRO DE QUEIROZ</t>
  </si>
  <si>
    <t>/SANDRA ALVES DE SANTANA E FONSECA</t>
  </si>
  <si>
    <t>0092383-91.2022</t>
  </si>
  <si>
    <t>0088435-44.2022</t>
  </si>
  <si>
    <t>0088798-31.2022</t>
  </si>
  <si>
    <t>0089080-69.2022</t>
  </si>
  <si>
    <t>0090944-45-2022</t>
  </si>
  <si>
    <t>/MARCELO JUNQUEIRA SANTOS</t>
  </si>
  <si>
    <t>0091076-05.2022</t>
  </si>
  <si>
    <t>ASSESSOR</t>
  </si>
  <si>
    <t>0091323-83.2022</t>
  </si>
  <si>
    <t>0091324-68.2022</t>
  </si>
  <si>
    <t>SEC. GOVERNO</t>
  </si>
  <si>
    <t>0091326-38.2022</t>
  </si>
  <si>
    <t>0091327-23.2022</t>
  </si>
  <si>
    <t>0091344-59.2022</t>
  </si>
  <si>
    <t>0091387-93.2022</t>
  </si>
  <si>
    <t>0091425-08.2022</t>
  </si>
  <si>
    <t>0092269-55.2022</t>
  </si>
  <si>
    <t>0092273-92.2022</t>
  </si>
  <si>
    <t>0092424-58.2022</t>
  </si>
  <si>
    <t>0093377-22.2022</t>
  </si>
  <si>
    <t>0098450-72.2022</t>
  </si>
  <si>
    <t>0098518-22.2022</t>
  </si>
  <si>
    <t>0098540-80.2022</t>
  </si>
  <si>
    <t>/MARIANGELA PIRES FALEIRO</t>
  </si>
  <si>
    <t>0098594-46.2022</t>
  </si>
  <si>
    <t>0098655-04.2022</t>
  </si>
  <si>
    <t>0098735-6.2022</t>
  </si>
  <si>
    <t>0098896-75.2022</t>
  </si>
  <si>
    <t>0099015-36.2022</t>
  </si>
  <si>
    <t>MOACYR LOBATO DE CAMPOS FILHO</t>
  </si>
  <si>
    <t>/ANTONIO CARLOS CRUVINEL</t>
  </si>
  <si>
    <t>0099177-31.2022</t>
  </si>
  <si>
    <t>009941-65.2022</t>
  </si>
  <si>
    <t>00994337-11.2022</t>
  </si>
  <si>
    <t>0099710-87.2022</t>
  </si>
  <si>
    <t>0099957-68.2022</t>
  </si>
  <si>
    <t>0100264-22.2022</t>
  </si>
  <si>
    <t>0107338-30.2022</t>
  </si>
  <si>
    <t>LUIZ GOMES GALDINO/SERGIO</t>
  </si>
  <si>
    <t>MARCELO JUNQUEIRA</t>
  </si>
  <si>
    <t>JAIR FRANCISCO DOS SANTOS</t>
  </si>
  <si>
    <t>0044488-37.2022</t>
  </si>
  <si>
    <t>CNF/IPN</t>
  </si>
  <si>
    <t>CNF/UDI</t>
  </si>
  <si>
    <t>UDI/CNF</t>
  </si>
  <si>
    <t>BSB*GRU/CNF</t>
  </si>
  <si>
    <t>CNF/BSB*GRU/CNF</t>
  </si>
  <si>
    <t>REC/CNF/REC</t>
  </si>
  <si>
    <t>0070627-26.2022</t>
  </si>
  <si>
    <t>0074498-64.2022</t>
  </si>
  <si>
    <t>0075402-84.2022</t>
  </si>
  <si>
    <t>0079351-19.2022</t>
  </si>
  <si>
    <t>GUSTAVO CELSODAFONSECA</t>
  </si>
  <si>
    <t>MARIANA DE BRITO MAGALHAES</t>
  </si>
  <si>
    <t>FLAVIA DO VALLE OLIVEIRA ANDREA</t>
  </si>
  <si>
    <t>LEONARDO GOUVEA CICUTTI</t>
  </si>
  <si>
    <t>0079402-30.2022</t>
  </si>
  <si>
    <t>0080071-83.2022</t>
  </si>
  <si>
    <t>FERNANDO PALHARES CAPRETA</t>
  </si>
  <si>
    <t>0080180-97.2022</t>
  </si>
  <si>
    <t>0081056-52.2022</t>
  </si>
  <si>
    <t>JOSE ARTHUR PEREIRA FILHO</t>
  </si>
  <si>
    <t>0081208-03.2022</t>
  </si>
  <si>
    <t>OO86428-79.2022</t>
  </si>
  <si>
    <t>ANDREYA ALCANTARA FERREIRA CHAVES</t>
  </si>
  <si>
    <t>MANUELA RIBEIRO BARBOSA</t>
  </si>
  <si>
    <t>JOSE FERREIRA</t>
  </si>
  <si>
    <t>ALEXANDRE RAMOS SOUZA/</t>
  </si>
  <si>
    <t>GUSTAVO CELSO DA FONSECA</t>
  </si>
  <si>
    <t>CLAUDIO MENDES RIBEIRO</t>
  </si>
  <si>
    <t>EDUARDO AUGUSTO OLIVEIRA</t>
  </si>
  <si>
    <t>BARBARA ANDREIA MILAGRES FERRAO</t>
  </si>
  <si>
    <t>WALNER ROGERIO DE MENDONCA</t>
  </si>
  <si>
    <t>MICHEL ELIAS TEMER LULIA</t>
  </si>
  <si>
    <t>JAIR FRANCISCO DOSSANTOS</t>
  </si>
  <si>
    <t>GUTENBERG JOSE LEITE JUNQUEIRA</t>
  </si>
  <si>
    <t>ACACIA ZENEIDA KUENZER</t>
  </si>
  <si>
    <t>VLADIMIR SANTOS VITOVSKY</t>
  </si>
  <si>
    <t>LOURENCO MIGLIORINI FONSECA RIBEIRO</t>
  </si>
  <si>
    <t>WAGNER DE OLIVEIRA CAVALIERI</t>
  </si>
  <si>
    <t>RICARDO JORGE BITTAR FILHO</t>
  </si>
  <si>
    <t>GUILHERME SADI</t>
  </si>
  <si>
    <t>LEOPOLDO MAMELUQUE</t>
  </si>
  <si>
    <t>JOSE ROBERTO POIANI</t>
  </si>
  <si>
    <t>EDUARDO HENRIQUE DE OLIVEIRA RAMIRO</t>
  </si>
  <si>
    <t>0171447-53.2022</t>
  </si>
  <si>
    <t>0126523-54.2022</t>
  </si>
  <si>
    <t>0128964-08.2022</t>
  </si>
  <si>
    <t>0129045-54.2022</t>
  </si>
  <si>
    <t>0143016-09.2022</t>
  </si>
  <si>
    <t>0123322-54.2022</t>
  </si>
  <si>
    <t>0141874-67.2022</t>
  </si>
  <si>
    <t>0146241-37.2022</t>
  </si>
  <si>
    <t>0145997-11.2022</t>
  </si>
  <si>
    <t>0158463-37.2022</t>
  </si>
  <si>
    <t>0154817-19.2022</t>
  </si>
  <si>
    <t>0165502-85.2022</t>
  </si>
  <si>
    <t>CANCELADA SEM CUSTO</t>
  </si>
  <si>
    <t>CNF/MOC,MOC/CNF</t>
  </si>
  <si>
    <t/>
  </si>
  <si>
    <t>CGH/CNF,CNF/CGH</t>
  </si>
  <si>
    <t>IGU/GRU,GRU/CNF</t>
  </si>
  <si>
    <t>CNF/POA,POA/IGU</t>
  </si>
  <si>
    <t>CWB/CGH,CGH/CNF</t>
  </si>
  <si>
    <t>CNF/CWB</t>
  </si>
  <si>
    <t>SDU/CNF</t>
  </si>
  <si>
    <t>CNF/SDU</t>
  </si>
  <si>
    <t>UDI/CNF,CNF/UDI</t>
  </si>
  <si>
    <t>BSB/VCP,VCP/IGU</t>
  </si>
  <si>
    <t>IGU/BSB</t>
  </si>
  <si>
    <t>UDI/VCP,VCP/BSB</t>
  </si>
  <si>
    <t>BSB/UDI</t>
  </si>
  <si>
    <t>CNF/UDI,UDI/CNF</t>
  </si>
  <si>
    <t>CONVIDADO</t>
  </si>
  <si>
    <t>0042829-90</t>
  </si>
  <si>
    <t>CNF/VIX</t>
  </si>
  <si>
    <t>VIX*CGH/CNF</t>
  </si>
  <si>
    <t>UBA/CNF</t>
  </si>
  <si>
    <t>CNF/VCP/POA/CNF</t>
  </si>
  <si>
    <t>CNF/MOC</t>
  </si>
  <si>
    <t>MOC/CNF</t>
  </si>
  <si>
    <t>PAULA CUNHA E SILVA</t>
  </si>
  <si>
    <t>EVALDO GAVAZZA/</t>
  </si>
  <si>
    <t>JENNIFER RIBEIRO DE QUEIROZ/</t>
  </si>
  <si>
    <t>/GUILHERME AUGUSTO DO VALLE</t>
  </si>
  <si>
    <t>/GUSTAVO CELSO DA FONSECA</t>
  </si>
  <si>
    <t>AGOSTINHO GOMES DE AZEVEDO/</t>
  </si>
  <si>
    <t>JOSE ROBERTO POIANI/</t>
  </si>
  <si>
    <t>0072340-36.2022</t>
  </si>
  <si>
    <t>0086152-48.2022</t>
  </si>
  <si>
    <t>0106708-71.2022</t>
  </si>
  <si>
    <t>0109261-91.2022</t>
  </si>
  <si>
    <t>0118498-52.2022</t>
  </si>
  <si>
    <t>0121642-34.2022</t>
  </si>
  <si>
    <t>0123881-11.2022</t>
  </si>
  <si>
    <t>AJU*REC/CNF</t>
  </si>
  <si>
    <t>CNF/GVR/CNF</t>
  </si>
  <si>
    <t>CNF/SSA/AJU</t>
  </si>
  <si>
    <t>CNF/IPN/CNF</t>
  </si>
  <si>
    <t>CNF/REC/CNF</t>
  </si>
  <si>
    <t>CNF/REC/JPA/REC/CNF</t>
  </si>
  <si>
    <t>CNF/CGH/FLN</t>
  </si>
  <si>
    <t>FLN/CGH/CNF</t>
  </si>
  <si>
    <t>CWB*VCP/CNF</t>
  </si>
  <si>
    <t>CNF/SDU/CWB</t>
  </si>
  <si>
    <t>LEONARDO HONORIO RODRIGUES</t>
  </si>
  <si>
    <t>ROBERTO LUIZ BRANDAO BRACARENSE</t>
  </si>
  <si>
    <t>ALBERTO DA SILVA VIEIRA</t>
  </si>
  <si>
    <t>MARCIA CRISTINA THEODORO</t>
  </si>
  <si>
    <t>LUIZA VALGAS DE PAULA</t>
  </si>
  <si>
    <t>RODRIGO MARTINS FARIA/</t>
  </si>
  <si>
    <t>PRISCILA PEREIRA DE SOUZA/</t>
  </si>
  <si>
    <t>BEATRIZ JUNQUEIRA GUIMARAES</t>
  </si>
  <si>
    <t>LUIZA  VALGAS DE PAULA</t>
  </si>
  <si>
    <t>/ALBERTO  DA SILVA VIEIRA</t>
  </si>
  <si>
    <t>VALERIA DA SILVA RODRIGUES QUEIROZ</t>
  </si>
  <si>
    <t>/JAIR SANTOS</t>
  </si>
  <si>
    <t>FLAVIA BIRCHAL DE MOURA/</t>
  </si>
  <si>
    <t>ROSIMERE DAS GRACAS DO COUTO/</t>
  </si>
  <si>
    <t>/VLADIMIR SANTOS VITOVSKY</t>
  </si>
  <si>
    <t>/VALERIA DA SILVA RODRIGUES QUEIROZ</t>
  </si>
  <si>
    <t>HILDA MARIA TEIXEIRA COSTA/</t>
  </si>
  <si>
    <t>AQUISIÇÃO DE ASSENTO CONFORTO</t>
  </si>
  <si>
    <t>AQUISIÇÃO DE BAGAGEM</t>
  </si>
  <si>
    <t>VICTOR HERNANE NARCIZO DE SOUSA</t>
  </si>
  <si>
    <t>LOURENCO RIBEIRO</t>
  </si>
  <si>
    <t>RENZZO GIACOMMO RONCHI</t>
  </si>
  <si>
    <t>RINALDO KENNEDY SILVA</t>
  </si>
  <si>
    <t>CARLOS EDUARDO DA SILVA</t>
  </si>
  <si>
    <t>ANNE ROSE DO PRADO SOUZA</t>
  </si>
  <si>
    <t>JUNIARA CRISTINA ORTHMANN GOEDERT</t>
  </si>
  <si>
    <t>RODRIGO MARTINS FARIA</t>
  </si>
  <si>
    <t>KATIA DE SOUZA JORGE GARCIA</t>
  </si>
  <si>
    <t>PRISCILA PEREIRA DE SOUZA</t>
  </si>
  <si>
    <t>ADRIANO LEOPOLD BUSSE</t>
  </si>
  <si>
    <t>CESAR RODRIGO IOTTI</t>
  </si>
  <si>
    <t>HAROLDO DUTRA DIAS</t>
  </si>
  <si>
    <t>DIERLE JOSE COELHO NUNES</t>
  </si>
  <si>
    <t>ELISA MARCO ANTONIO</t>
  </si>
  <si>
    <t>CARLA DE FATIMA BARRETO DE SOUZA</t>
  </si>
  <si>
    <t>FERNANDO EUSTAQUIO DOS SANTOS</t>
  </si>
  <si>
    <t>RAQUEL GUIMARAES HEINISCH</t>
  </si>
  <si>
    <t>RONAN DE OLIVEIRA ROCHA</t>
  </si>
  <si>
    <t>LARISSA DE CARVALHO SANTA ROSA</t>
  </si>
  <si>
    <t>RICARDO RODRIGUES DE LIMA</t>
  </si>
  <si>
    <t>TANIA PEREIRA ALBERNAZ MOREIRA</t>
  </si>
  <si>
    <t>CELIA MARIA MACEDO VASCONCELOS</t>
  </si>
  <si>
    <t>VALERIA VALLE VIANNA</t>
  </si>
  <si>
    <t>WALDEANE GERALDA SILVA VIEIRA</t>
  </si>
  <si>
    <t>PATRICIA ARAUJO BELLONI NOGUEIRA</t>
  </si>
  <si>
    <t>YTKHIJ</t>
  </si>
  <si>
    <t>AM5RSX</t>
  </si>
  <si>
    <t>XNYJVK</t>
  </si>
  <si>
    <t>DDT2FS</t>
  </si>
  <si>
    <t>SKJDHQ</t>
  </si>
  <si>
    <t>JLBRKH</t>
  </si>
  <si>
    <t>JLEXSS</t>
  </si>
  <si>
    <t>PEHIUF</t>
  </si>
  <si>
    <t>JW9J2B</t>
  </si>
  <si>
    <t>AB764Y</t>
  </si>
  <si>
    <t>ZH4ZVP</t>
  </si>
  <si>
    <t>72076</t>
  </si>
  <si>
    <t>HBQ4JL</t>
  </si>
  <si>
    <t>OIMYYW</t>
  </si>
  <si>
    <t>AJ33PD</t>
  </si>
  <si>
    <t>EMJ1KH</t>
  </si>
  <si>
    <t>FI8QYW</t>
  </si>
  <si>
    <t>LJQN3A</t>
  </si>
  <si>
    <t>VKRSQQ</t>
  </si>
  <si>
    <t>YFDY6C</t>
  </si>
  <si>
    <t>WCJ13Y</t>
  </si>
  <si>
    <t>CIL8MT</t>
  </si>
  <si>
    <t>FHD8QJ</t>
  </si>
  <si>
    <t>HGW3JZ</t>
  </si>
  <si>
    <t>ABPSJY</t>
  </si>
  <si>
    <t>PJYHXG</t>
  </si>
  <si>
    <t>CIZ8YW</t>
  </si>
  <si>
    <t>LES4QS</t>
  </si>
  <si>
    <t>VPDBTF</t>
  </si>
  <si>
    <t>KC9GPL</t>
  </si>
  <si>
    <t>EKRURN</t>
  </si>
  <si>
    <t>JWW5NR</t>
  </si>
  <si>
    <t>SDB5SY</t>
  </si>
  <si>
    <t>ZHC78Z</t>
  </si>
  <si>
    <t>WFKBSS</t>
  </si>
  <si>
    <t>KH57NZ</t>
  </si>
  <si>
    <t>JFZ28P</t>
  </si>
  <si>
    <t>BEYUFC</t>
  </si>
  <si>
    <t>PCV13V</t>
  </si>
  <si>
    <t>PINYGG</t>
  </si>
  <si>
    <t>GGGQJZ</t>
  </si>
  <si>
    <t>YF3ENF</t>
  </si>
  <si>
    <t>UCPWQL</t>
  </si>
  <si>
    <t>GK2ETQ</t>
  </si>
  <si>
    <t>UONHNV</t>
  </si>
  <si>
    <t>KXURPG</t>
  </si>
  <si>
    <t>ZWGB6E</t>
  </si>
  <si>
    <t>LOCALIZADOR</t>
  </si>
  <si>
    <t>CNF/GRU,GRU/UDI,UDI/GRU,GRU/CNF</t>
  </si>
  <si>
    <t>BSB/CNF,CNF/MOC</t>
  </si>
  <si>
    <t>MOC/CNF,CNF/BSB</t>
  </si>
  <si>
    <t>UDI/GRU,GRU/JPA</t>
  </si>
  <si>
    <t>JPA/GRU,GRU/UDI</t>
  </si>
  <si>
    <t>GVR/CNF,CNF/UDI</t>
  </si>
  <si>
    <t>UDI/CNF,CNF/GVR</t>
  </si>
  <si>
    <t>ASSENTO IDA E VOLTA</t>
  </si>
  <si>
    <t>UDI/CNF,CNF/MOC</t>
  </si>
  <si>
    <t>MOC/CNF,CNF/UDI</t>
  </si>
  <si>
    <t>GVR/CNF,CNF/MOC</t>
  </si>
  <si>
    <t>MOC/CNF,CNF/GVR</t>
  </si>
  <si>
    <t>UBA/CNF,CNF/MOC,MOC/CNF,CNF/UBA</t>
  </si>
  <si>
    <t>CNF/FLN</t>
  </si>
  <si>
    <t>FLN/CNF</t>
  </si>
  <si>
    <t>CNF/FLN,FLN/SDU,SDU/CNF</t>
  </si>
  <si>
    <t>VCP/IZA,IZA/VCP</t>
  </si>
  <si>
    <t>CNF/REC,REC/FOR</t>
  </si>
  <si>
    <t>FOR/GRU,GRU/CNF</t>
  </si>
  <si>
    <t>UDI/CNF,CNF/MOC,MOC/CNF,CNF/UDI</t>
  </si>
  <si>
    <t>CNF/VCP,VCP/IZA,IZA/VCP,VCP/CNF</t>
  </si>
  <si>
    <t>CNF/UBA,UBA/CNF</t>
  </si>
  <si>
    <t>SDU/VCP,VCP/JPA,JPA/REC,REC/SDU</t>
  </si>
  <si>
    <t>CNF/CGH,CGH/CWB</t>
  </si>
  <si>
    <t>0219145-83.2022</t>
  </si>
  <si>
    <t>0236382-50.2022</t>
  </si>
  <si>
    <t>0242348-46.2022</t>
  </si>
  <si>
    <t>0253744-20.2022</t>
  </si>
  <si>
    <t>0255768-21.2022</t>
  </si>
  <si>
    <t>0256051-44.2022</t>
  </si>
  <si>
    <t>0268443-16.2022</t>
  </si>
  <si>
    <t>0270448-41.2022</t>
  </si>
  <si>
    <t>0273585-98.2022</t>
  </si>
  <si>
    <t>AGOSTINHO GOMES DE AZEVEDO</t>
  </si>
  <si>
    <t>GUILHERME AUGUSTO DO VALLE</t>
  </si>
  <si>
    <t>CASSIO AZEVEDO FONTENELLE</t>
  </si>
  <si>
    <t>CNF/SDU,SDU/CNF</t>
  </si>
  <si>
    <t>CNF/BSB,BSB/CNF</t>
  </si>
  <si>
    <t>0289809-42.2022</t>
  </si>
  <si>
    <t>0294733-68.2022</t>
  </si>
  <si>
    <t xml:space="preserve">AZUL </t>
  </si>
  <si>
    <t>LAN CHILE</t>
  </si>
  <si>
    <t>GOL</t>
  </si>
  <si>
    <t xml:space="preserve">GOL </t>
  </si>
  <si>
    <t>REMARCAÇÃO</t>
  </si>
  <si>
    <t>DESC. CLI</t>
  </si>
  <si>
    <t>BAGAGEM</t>
  </si>
  <si>
    <t>FLAVIA DE VASCONCELLOS LANARI</t>
  </si>
  <si>
    <t>PEDRO ALEIXO NETO</t>
  </si>
  <si>
    <t>RENATA CRISTINA MAGALHAES</t>
  </si>
  <si>
    <t>LAILSON BRAGA BAETA NEVES</t>
  </si>
  <si>
    <t>ANTONIO FRANCISCO MORAIS ROLLA</t>
  </si>
  <si>
    <t>WANDERLEY SALGADO DE PAIVA</t>
  </si>
  <si>
    <t>RAIMUNDO MESSIAS JUNIOR</t>
  </si>
  <si>
    <t>DIOGENES SERRA AZUL ALBUQUERQUE</t>
  </si>
  <si>
    <t>MATEUS CANCADO ASSIS</t>
  </si>
  <si>
    <t>JOSE LUIZ DE MOURA FALEIROS</t>
  </si>
  <si>
    <t>MARCIA MARIA MILANEZ</t>
  </si>
  <si>
    <t>HM484H</t>
  </si>
  <si>
    <t>WJ5B4T</t>
  </si>
  <si>
    <t>EOJTXJ</t>
  </si>
  <si>
    <t>KKIFYQ</t>
  </si>
  <si>
    <t>WBKADR</t>
  </si>
  <si>
    <t>RC8EFL</t>
  </si>
  <si>
    <t>UIN4VJ</t>
  </si>
  <si>
    <t>NEQF2P</t>
  </si>
  <si>
    <t>LCYVSL</t>
  </si>
  <si>
    <t>YCQVKL</t>
  </si>
  <si>
    <t>JH72TZ</t>
  </si>
  <si>
    <t>72005</t>
  </si>
  <si>
    <t>AHMHWW</t>
  </si>
  <si>
    <t>SHMLSZ</t>
  </si>
  <si>
    <t>LEMSNS</t>
  </si>
  <si>
    <t>FHV7TW</t>
  </si>
  <si>
    <t>GD7QQV</t>
  </si>
  <si>
    <t>VIG3QJ</t>
  </si>
  <si>
    <t>VL3H5N</t>
  </si>
  <si>
    <t>VJ59GG</t>
  </si>
  <si>
    <t>TFY1MS</t>
  </si>
  <si>
    <t>KJFIGD</t>
  </si>
  <si>
    <t>OD6M9V</t>
  </si>
  <si>
    <t>TMTQTK</t>
  </si>
  <si>
    <t>IJ84ST</t>
  </si>
  <si>
    <t xml:space="preserve"> KJFIGD</t>
  </si>
  <si>
    <t>CNF/FLN,FLN/CNF</t>
  </si>
  <si>
    <t>ASSENTO CONFORTO</t>
  </si>
  <si>
    <t>VIX/CNF,CNF/MOC,MOC/CNF,CNF/VIX</t>
  </si>
  <si>
    <t>022666-95.2022</t>
  </si>
  <si>
    <t>0226818-02.2022</t>
  </si>
  <si>
    <t>0226869-13.2022</t>
  </si>
  <si>
    <t>0226977-42.2022</t>
  </si>
  <si>
    <t>0222781-88.2022</t>
  </si>
  <si>
    <t>0233594-56.2022</t>
  </si>
  <si>
    <t>0234040-21.2022</t>
  </si>
  <si>
    <t>0235587-96.2022</t>
  </si>
  <si>
    <t>0235601-80.2022</t>
  </si>
  <si>
    <t>28/04/222</t>
  </si>
  <si>
    <t>0235780-14.2022</t>
  </si>
  <si>
    <t>0237364-14.2022</t>
  </si>
  <si>
    <t>0203658-45.2022</t>
  </si>
  <si>
    <t>0257680-53.2022</t>
  </si>
  <si>
    <t>0242232-40.2022</t>
  </si>
  <si>
    <t>0256358-95.2022</t>
  </si>
  <si>
    <t>0145903-63.2022</t>
  </si>
  <si>
    <t>0163905-81.2022</t>
  </si>
  <si>
    <t>MKTJTA</t>
  </si>
  <si>
    <t>0171196-35.2022</t>
  </si>
  <si>
    <t>0171713-40.2022</t>
  </si>
  <si>
    <t>NJL4WT</t>
  </si>
  <si>
    <t>0175805-61.2022</t>
  </si>
  <si>
    <t>HW4QVE</t>
  </si>
  <si>
    <t>0175808-16.2022</t>
  </si>
  <si>
    <t>VINPPD</t>
  </si>
  <si>
    <t>XHL75J</t>
  </si>
  <si>
    <t>/CARLOS MARCIO DE SOUZA MACEDO</t>
  </si>
  <si>
    <t>0178043-53.2022</t>
  </si>
  <si>
    <t>OW8K9R</t>
  </si>
  <si>
    <t>0178828-15.2022</t>
  </si>
  <si>
    <t>WBFPTB</t>
  </si>
  <si>
    <t>0186392-45.2022</t>
  </si>
  <si>
    <t>PLD4HN</t>
  </si>
  <si>
    <t>0192301-68.2022</t>
  </si>
  <si>
    <t>LF8VQC</t>
  </si>
  <si>
    <t>0192165-71.2022</t>
  </si>
  <si>
    <t>0198568-81.2022</t>
  </si>
  <si>
    <t>TLHTUA</t>
  </si>
  <si>
    <t>0198650-15.2022</t>
  </si>
  <si>
    <t>EH3WKJ</t>
  </si>
  <si>
    <t>0199394-82.2022</t>
  </si>
  <si>
    <t>KWFP4B</t>
  </si>
  <si>
    <t>0204696-92.2022</t>
  </si>
  <si>
    <t>JEY29C</t>
  </si>
  <si>
    <t>0207403-33.2022</t>
  </si>
  <si>
    <t>EDJVBG</t>
  </si>
  <si>
    <t>GHSASB</t>
  </si>
  <si>
    <t>0213153-16.2022</t>
  </si>
  <si>
    <t>RELAÇÃO DE COMPRA DE PASSAGENS AÉREAS DE 2022</t>
  </si>
  <si>
    <t>JANEIRO - FATURA 113 (CONTRATO ANTIGO)</t>
  </si>
  <si>
    <t>FEVEREIRO - FATURA 7633</t>
  </si>
  <si>
    <t>FEVEREIRO - FATURA 7668</t>
  </si>
  <si>
    <t>FEVEREIRO - FATURA 7777</t>
  </si>
  <si>
    <t>MARÇO - FATURA 7872</t>
  </si>
  <si>
    <t>MARÇO - FATURA 8052</t>
  </si>
  <si>
    <t xml:space="preserve"> ABRIL - FATURA 8146 </t>
  </si>
  <si>
    <t>ABRIL - FATURA 8249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</si>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</sst>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  <protection locked="0"/>
    </xf>
    <xf numFmtId="0" fontId="1" fillId="0" borderId="0"/>
  </cellStyleXfs>
  <cellXfs count="64">
    <xf numFmtId="0" fontId="0" fillId="0" borderId="0" xfId="0"/>
    <xf numFmtId="0" fontId="0" fillId="0" borderId="0" xfId="0"/>
    <xf numFmtId="14" fontId="1" fillId="0" borderId="0" xfId="3" applyNumberFormat="1"/>
    <xf numFmtId="0" fontId="0" fillId="0" borderId="0" xfId="0" applyBorder="1" applyAlignment="1">
      <alignment horizontal="center"/>
    </xf>
    <xf numFmtId="0" fontId="0" fillId="0" borderId="0" xfId="0" applyBorder="1" applyAlignment="1" applyProtection="1"/>
    <xf numFmtId="0" fontId="0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4" fontId="1" fillId="2" borderId="1" xfId="3" applyNumberFormat="1" applyFill="1" applyBorder="1" applyAlignment="1">
      <alignment horizontal="center" vertical="center"/>
    </xf>
    <xf numFmtId="0" fontId="1" fillId="2" borderId="1" xfId="3" applyNumberForma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3" applyNumberFormat="1" applyBorder="1" applyAlignment="1">
      <alignment horizontal="center" vertical="center"/>
    </xf>
    <xf numFmtId="164" fontId="9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64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top"/>
    </xf>
    <xf numFmtId="0" fontId="0" fillId="2" borderId="1" xfId="0" applyNumberForma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top"/>
    </xf>
    <xf numFmtId="0" fontId="1" fillId="2" borderId="1" xfId="3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9"/>
  <sheetViews>
    <sheetView tabSelected="1" workbookViewId="0">
      <selection activeCell="E319" sqref="E319"/>
    </sheetView>
  </sheetViews>
  <sheetFormatPr defaultRowHeight="15" x14ac:dyDescent="0.25"/>
  <cols>
    <col min="1" max="1" width="39.140625" style="34" customWidth="1"/>
    <col min="2" max="2" width="14.42578125" style="34" customWidth="1"/>
    <col min="3" max="3" width="11.42578125" style="34" customWidth="1"/>
    <col min="4" max="4" width="11.5703125" style="34" customWidth="1"/>
    <col min="5" max="5" width="36.42578125" style="34" customWidth="1"/>
    <col min="6" max="6" width="13.28515625" style="34" bestFit="1" customWidth="1"/>
    <col min="7" max="7" width="16.85546875" style="34" customWidth="1"/>
    <col min="8" max="8" width="23.7109375" style="34" customWidth="1"/>
    <col min="9" max="9" width="33" style="1" customWidth="1"/>
    <col min="10" max="10" width="34.140625" customWidth="1"/>
  </cols>
  <sheetData>
    <row r="1" spans="1:9" x14ac:dyDescent="0.25">
      <c r="A1" s="58" t="s">
        <v>484</v>
      </c>
      <c r="B1" s="58"/>
      <c r="C1" s="58"/>
      <c r="D1" s="58"/>
      <c r="E1" s="58"/>
      <c r="F1" s="58"/>
      <c r="G1" s="58"/>
      <c r="H1" s="58"/>
      <c r="I1" s="12"/>
    </row>
    <row r="2" spans="1:9" x14ac:dyDescent="0.25">
      <c r="A2" s="58" t="s">
        <v>485</v>
      </c>
      <c r="B2" s="58"/>
      <c r="C2" s="58"/>
      <c r="D2" s="58"/>
      <c r="E2" s="58"/>
      <c r="F2" s="58"/>
      <c r="G2" s="58"/>
      <c r="H2" s="58"/>
      <c r="I2" s="12"/>
    </row>
    <row r="3" spans="1:9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347</v>
      </c>
      <c r="H3" s="19" t="s">
        <v>44</v>
      </c>
      <c r="I3" s="6"/>
    </row>
    <row r="4" spans="1:9" ht="15.75" x14ac:dyDescent="0.25">
      <c r="A4" s="44" t="s">
        <v>6</v>
      </c>
      <c r="B4" s="55" t="s">
        <v>7</v>
      </c>
      <c r="C4" s="20">
        <v>44595</v>
      </c>
      <c r="D4" s="20"/>
      <c r="E4" s="21" t="s">
        <v>8</v>
      </c>
      <c r="F4" s="22">
        <v>1344.52</v>
      </c>
      <c r="G4" s="22"/>
      <c r="H4" s="14"/>
      <c r="I4" s="7"/>
    </row>
    <row r="5" spans="1:9" ht="15.75" x14ac:dyDescent="0.25">
      <c r="A5" s="44" t="s">
        <v>6</v>
      </c>
      <c r="B5" s="55"/>
      <c r="C5" s="20">
        <v>44596</v>
      </c>
      <c r="D5" s="20"/>
      <c r="E5" s="23" t="s">
        <v>9</v>
      </c>
      <c r="F5" s="24">
        <v>499.89</v>
      </c>
      <c r="G5" s="24"/>
      <c r="H5" s="14"/>
      <c r="I5" s="7"/>
    </row>
    <row r="6" spans="1:9" ht="15.75" x14ac:dyDescent="0.25">
      <c r="A6" s="44" t="s">
        <v>10</v>
      </c>
      <c r="B6" s="21" t="s">
        <v>7</v>
      </c>
      <c r="C6" s="20">
        <v>44592</v>
      </c>
      <c r="D6" s="20">
        <v>44593</v>
      </c>
      <c r="E6" s="21" t="s">
        <v>11</v>
      </c>
      <c r="F6" s="22">
        <v>1127.02</v>
      </c>
      <c r="G6" s="22"/>
      <c r="H6" s="14" t="s">
        <v>61</v>
      </c>
      <c r="I6" s="3"/>
    </row>
    <row r="7" spans="1:9" ht="15.75" x14ac:dyDescent="0.25">
      <c r="A7" s="44" t="s">
        <v>12</v>
      </c>
      <c r="B7" s="21" t="s">
        <v>7</v>
      </c>
      <c r="C7" s="20">
        <v>44600</v>
      </c>
      <c r="D7" s="20"/>
      <c r="E7" s="21" t="s">
        <v>13</v>
      </c>
      <c r="F7" s="22">
        <v>542.5</v>
      </c>
      <c r="G7" s="22"/>
      <c r="H7" s="14" t="s">
        <v>47</v>
      </c>
      <c r="I7" s="3"/>
    </row>
    <row r="8" spans="1:9" ht="15.75" x14ac:dyDescent="0.25">
      <c r="A8" s="44" t="s">
        <v>14</v>
      </c>
      <c r="B8" s="55" t="s">
        <v>15</v>
      </c>
      <c r="C8" s="20">
        <v>44595</v>
      </c>
      <c r="D8" s="20"/>
      <c r="E8" s="21" t="s">
        <v>8</v>
      </c>
      <c r="F8" s="24">
        <v>479.23</v>
      </c>
      <c r="G8" s="24"/>
      <c r="H8" s="49" t="s">
        <v>46</v>
      </c>
      <c r="I8" s="8"/>
    </row>
    <row r="9" spans="1:9" ht="15.75" x14ac:dyDescent="0.25">
      <c r="A9" s="44" t="s">
        <v>14</v>
      </c>
      <c r="B9" s="55"/>
      <c r="C9" s="20">
        <v>44595</v>
      </c>
      <c r="D9" s="20"/>
      <c r="E9" s="21" t="s">
        <v>9</v>
      </c>
      <c r="F9" s="22">
        <v>534.89</v>
      </c>
      <c r="G9" s="22"/>
      <c r="H9" s="49"/>
      <c r="I9" s="8"/>
    </row>
    <row r="10" spans="1:9" ht="15.75" x14ac:dyDescent="0.25">
      <c r="A10" s="44" t="s">
        <v>16</v>
      </c>
      <c r="B10" s="21" t="s">
        <v>7</v>
      </c>
      <c r="C10" s="25">
        <v>44586</v>
      </c>
      <c r="D10" s="25">
        <v>44589</v>
      </c>
      <c r="E10" s="21" t="s">
        <v>18</v>
      </c>
      <c r="F10" s="24">
        <v>2505.5</v>
      </c>
      <c r="G10" s="24"/>
      <c r="H10" s="14" t="s">
        <v>49</v>
      </c>
      <c r="I10" s="3"/>
    </row>
    <row r="11" spans="1:9" ht="15.75" x14ac:dyDescent="0.25">
      <c r="A11" s="44" t="s">
        <v>17</v>
      </c>
      <c r="B11" s="21" t="s">
        <v>7</v>
      </c>
      <c r="C11" s="25">
        <v>44586</v>
      </c>
      <c r="D11" s="25">
        <v>44589</v>
      </c>
      <c r="E11" s="21" t="s">
        <v>18</v>
      </c>
      <c r="F11" s="24">
        <v>2505.5</v>
      </c>
      <c r="G11" s="24"/>
      <c r="H11" s="14" t="s">
        <v>48</v>
      </c>
      <c r="I11" s="3"/>
    </row>
    <row r="12" spans="1:9" ht="15.75" x14ac:dyDescent="0.25">
      <c r="A12" s="44" t="s">
        <v>19</v>
      </c>
      <c r="B12" s="55" t="s">
        <v>60</v>
      </c>
      <c r="C12" s="25">
        <v>44594</v>
      </c>
      <c r="D12" s="25"/>
      <c r="E12" s="21" t="s">
        <v>20</v>
      </c>
      <c r="F12" s="24">
        <v>646.72</v>
      </c>
      <c r="G12" s="24"/>
      <c r="H12" s="49" t="s">
        <v>59</v>
      </c>
      <c r="I12" s="8"/>
    </row>
    <row r="13" spans="1:9" ht="15.75" x14ac:dyDescent="0.25">
      <c r="A13" s="44" t="s">
        <v>19</v>
      </c>
      <c r="B13" s="55"/>
      <c r="C13" s="25">
        <v>44596</v>
      </c>
      <c r="D13" s="25"/>
      <c r="E13" s="21" t="s">
        <v>21</v>
      </c>
      <c r="F13" s="24">
        <v>1256.6300000000001</v>
      </c>
      <c r="G13" s="24"/>
      <c r="H13" s="49"/>
      <c r="I13" s="8"/>
    </row>
    <row r="14" spans="1:9" ht="15.75" x14ac:dyDescent="0.25">
      <c r="A14" s="44" t="s">
        <v>45</v>
      </c>
      <c r="B14" s="21" t="s">
        <v>15</v>
      </c>
      <c r="C14" s="25">
        <v>44573</v>
      </c>
      <c r="D14" s="25">
        <v>44576</v>
      </c>
      <c r="E14" s="21" t="s">
        <v>23</v>
      </c>
      <c r="F14" s="24">
        <v>1879.98</v>
      </c>
      <c r="G14" s="24"/>
      <c r="H14" s="14" t="s">
        <v>57</v>
      </c>
      <c r="I14" s="3"/>
    </row>
    <row r="15" spans="1:9" ht="15.75" x14ac:dyDescent="0.25">
      <c r="A15" s="44" t="s">
        <v>24</v>
      </c>
      <c r="B15" s="55" t="s">
        <v>7</v>
      </c>
      <c r="C15" s="25">
        <v>44599</v>
      </c>
      <c r="D15" s="25">
        <v>44601</v>
      </c>
      <c r="E15" s="21" t="s">
        <v>25</v>
      </c>
      <c r="F15" s="24">
        <v>1393.32</v>
      </c>
      <c r="G15" s="24"/>
      <c r="H15" s="14" t="s">
        <v>52</v>
      </c>
      <c r="I15" s="3"/>
    </row>
    <row r="16" spans="1:9" ht="15.75" x14ac:dyDescent="0.25">
      <c r="A16" s="44" t="s">
        <v>26</v>
      </c>
      <c r="B16" s="55"/>
      <c r="C16" s="25">
        <v>44595</v>
      </c>
      <c r="D16" s="25">
        <v>44595</v>
      </c>
      <c r="E16" s="21" t="s">
        <v>27</v>
      </c>
      <c r="F16" s="24">
        <v>1064.76</v>
      </c>
      <c r="G16" s="24"/>
      <c r="H16" s="14" t="s">
        <v>51</v>
      </c>
      <c r="I16" s="3"/>
    </row>
    <row r="17" spans="1:9" ht="15.75" x14ac:dyDescent="0.25">
      <c r="A17" s="44" t="s">
        <v>28</v>
      </c>
      <c r="B17" s="21" t="s">
        <v>15</v>
      </c>
      <c r="C17" s="25">
        <v>44589</v>
      </c>
      <c r="D17" s="25"/>
      <c r="E17" s="21" t="s">
        <v>29</v>
      </c>
      <c r="F17" s="24">
        <v>1350.14</v>
      </c>
      <c r="G17" s="24"/>
      <c r="H17" s="14"/>
      <c r="I17" s="3"/>
    </row>
    <row r="18" spans="1:9" ht="15.75" x14ac:dyDescent="0.25">
      <c r="A18" s="44" t="s">
        <v>24</v>
      </c>
      <c r="B18" s="21" t="s">
        <v>7</v>
      </c>
      <c r="C18" s="25">
        <v>44606</v>
      </c>
      <c r="D18" s="25">
        <v>44607</v>
      </c>
      <c r="E18" s="21" t="s">
        <v>25</v>
      </c>
      <c r="F18" s="24">
        <v>422.67</v>
      </c>
      <c r="G18" s="24"/>
      <c r="H18" s="14" t="s">
        <v>55</v>
      </c>
      <c r="I18" s="3"/>
    </row>
    <row r="19" spans="1:9" ht="15.75" x14ac:dyDescent="0.25">
      <c r="A19" s="44" t="s">
        <v>28</v>
      </c>
      <c r="B19" s="21" t="s">
        <v>15</v>
      </c>
      <c r="C19" s="25">
        <v>44589</v>
      </c>
      <c r="D19" s="25"/>
      <c r="E19" s="21" t="s">
        <v>9</v>
      </c>
      <c r="F19" s="24">
        <v>1338.8</v>
      </c>
      <c r="G19" s="24"/>
      <c r="H19" s="14"/>
      <c r="I19" s="3"/>
    </row>
    <row r="20" spans="1:9" ht="15.75" x14ac:dyDescent="0.25">
      <c r="A20" s="44" t="s">
        <v>30</v>
      </c>
      <c r="B20" s="21" t="s">
        <v>15</v>
      </c>
      <c r="C20" s="25">
        <v>44588</v>
      </c>
      <c r="D20" s="25"/>
      <c r="E20" s="21" t="s">
        <v>31</v>
      </c>
      <c r="F20" s="22">
        <v>3725.1</v>
      </c>
      <c r="G20" s="22"/>
      <c r="H20" s="14"/>
      <c r="I20" s="7"/>
    </row>
    <row r="21" spans="1:9" ht="15.75" x14ac:dyDescent="0.25">
      <c r="A21" s="44" t="s">
        <v>32</v>
      </c>
      <c r="B21" s="21" t="s">
        <v>7</v>
      </c>
      <c r="C21" s="25">
        <v>44588</v>
      </c>
      <c r="D21" s="25">
        <v>44590</v>
      </c>
      <c r="E21" s="21" t="s">
        <v>33</v>
      </c>
      <c r="F21" s="22">
        <v>2020.12</v>
      </c>
      <c r="G21" s="22"/>
      <c r="H21" s="14" t="s">
        <v>58</v>
      </c>
      <c r="I21" s="3"/>
    </row>
    <row r="22" spans="1:9" ht="15.75" x14ac:dyDescent="0.25">
      <c r="A22" s="44" t="s">
        <v>22</v>
      </c>
      <c r="B22" s="21" t="s">
        <v>15</v>
      </c>
      <c r="C22" s="25">
        <v>44594</v>
      </c>
      <c r="D22" s="25">
        <v>44597</v>
      </c>
      <c r="E22" s="21" t="s">
        <v>23</v>
      </c>
      <c r="F22" s="22">
        <v>1534.61</v>
      </c>
      <c r="G22" s="22"/>
      <c r="H22" s="14" t="s">
        <v>57</v>
      </c>
      <c r="I22" s="3"/>
    </row>
    <row r="23" spans="1:9" ht="15.75" x14ac:dyDescent="0.25">
      <c r="A23" s="44" t="s">
        <v>34</v>
      </c>
      <c r="B23" s="55" t="s">
        <v>15</v>
      </c>
      <c r="C23" s="25">
        <v>44595</v>
      </c>
      <c r="D23" s="25"/>
      <c r="E23" s="21" t="s">
        <v>8</v>
      </c>
      <c r="F23" s="22">
        <v>528.72</v>
      </c>
      <c r="G23" s="22"/>
      <c r="H23" s="49" t="s">
        <v>56</v>
      </c>
      <c r="I23" s="8"/>
    </row>
    <row r="24" spans="1:9" ht="15.75" x14ac:dyDescent="0.25">
      <c r="A24" s="44" t="s">
        <v>34</v>
      </c>
      <c r="B24" s="55"/>
      <c r="C24" s="25">
        <v>44597</v>
      </c>
      <c r="D24" s="25"/>
      <c r="E24" s="21" t="s">
        <v>9</v>
      </c>
      <c r="F24" s="22">
        <v>610.98</v>
      </c>
      <c r="G24" s="22"/>
      <c r="H24" s="49"/>
      <c r="I24" s="8"/>
    </row>
    <row r="25" spans="1:9" ht="15.75" x14ac:dyDescent="0.25">
      <c r="A25" s="44" t="s">
        <v>35</v>
      </c>
      <c r="B25" s="21" t="s">
        <v>15</v>
      </c>
      <c r="C25" s="25">
        <v>44592</v>
      </c>
      <c r="D25" s="25">
        <v>44593</v>
      </c>
      <c r="E25" s="21" t="s">
        <v>36</v>
      </c>
      <c r="F25" s="22">
        <v>3412.73</v>
      </c>
      <c r="G25" s="22"/>
      <c r="H25" s="14" t="s">
        <v>50</v>
      </c>
      <c r="I25" s="3"/>
    </row>
    <row r="26" spans="1:9" ht="15.75" x14ac:dyDescent="0.25">
      <c r="A26" s="44" t="s">
        <v>37</v>
      </c>
      <c r="B26" s="21" t="s">
        <v>15</v>
      </c>
      <c r="C26" s="26">
        <v>44596</v>
      </c>
      <c r="D26" s="26">
        <v>44597</v>
      </c>
      <c r="E26" s="21" t="s">
        <v>38</v>
      </c>
      <c r="F26" s="22">
        <v>1415.34</v>
      </c>
      <c r="G26" s="22"/>
      <c r="H26" s="14" t="s">
        <v>54</v>
      </c>
      <c r="I26" s="3"/>
    </row>
    <row r="27" spans="1:9" ht="15.75" x14ac:dyDescent="0.25">
      <c r="A27" s="44" t="s">
        <v>39</v>
      </c>
      <c r="B27" s="55" t="s">
        <v>15</v>
      </c>
      <c r="C27" s="25">
        <v>44593</v>
      </c>
      <c r="D27" s="25"/>
      <c r="E27" s="21" t="s">
        <v>40</v>
      </c>
      <c r="F27" s="22">
        <v>1961.56</v>
      </c>
      <c r="G27" s="22"/>
      <c r="H27" s="49" t="s">
        <v>53</v>
      </c>
      <c r="I27" s="8"/>
    </row>
    <row r="28" spans="1:9" ht="15.75" x14ac:dyDescent="0.25">
      <c r="A28" s="44" t="s">
        <v>39</v>
      </c>
      <c r="B28" s="55"/>
      <c r="C28" s="25">
        <v>44594</v>
      </c>
      <c r="D28" s="25"/>
      <c r="E28" s="21" t="s">
        <v>41</v>
      </c>
      <c r="F28" s="22">
        <v>1591.24</v>
      </c>
      <c r="G28" s="22"/>
      <c r="H28" s="49"/>
      <c r="I28" s="8"/>
    </row>
    <row r="29" spans="1:9" x14ac:dyDescent="0.25">
      <c r="A29" s="15" t="s">
        <v>42</v>
      </c>
      <c r="B29" s="21" t="s">
        <v>15</v>
      </c>
      <c r="C29" s="25">
        <v>44603</v>
      </c>
      <c r="D29" s="25"/>
      <c r="E29" s="15" t="s">
        <v>43</v>
      </c>
      <c r="F29" s="22">
        <v>2615.42</v>
      </c>
      <c r="G29" s="22"/>
      <c r="H29" s="14"/>
      <c r="I29" s="7"/>
    </row>
    <row r="30" spans="1:9" s="1" customFormat="1" x14ac:dyDescent="0.25">
      <c r="A30" s="46" t="s">
        <v>493</v>
      </c>
      <c r="B30" s="47"/>
      <c r="C30" s="47"/>
      <c r="D30" s="47"/>
      <c r="E30" s="48"/>
      <c r="F30" s="30">
        <f>SUM(F4:F29)</f>
        <v>38307.889999999992</v>
      </c>
      <c r="G30" s="22"/>
      <c r="H30" s="14"/>
      <c r="I30" s="7"/>
    </row>
    <row r="31" spans="1:9" ht="15.75" x14ac:dyDescent="0.25">
      <c r="A31" s="53" t="s">
        <v>486</v>
      </c>
      <c r="B31" s="53"/>
      <c r="C31" s="53"/>
      <c r="D31" s="53"/>
      <c r="E31" s="53"/>
      <c r="F31" s="53"/>
      <c r="G31" s="53"/>
      <c r="H31" s="53"/>
      <c r="I31" s="13"/>
    </row>
    <row r="32" spans="1:9" x14ac:dyDescent="0.25">
      <c r="A32" s="18" t="s">
        <v>0</v>
      </c>
      <c r="B32" s="18" t="s">
        <v>1</v>
      </c>
      <c r="C32" s="18" t="s">
        <v>2</v>
      </c>
      <c r="D32" s="18" t="s">
        <v>3</v>
      </c>
      <c r="E32" s="18" t="s">
        <v>4</v>
      </c>
      <c r="F32" s="18" t="s">
        <v>5</v>
      </c>
      <c r="G32" s="18" t="s">
        <v>347</v>
      </c>
      <c r="H32" s="19" t="s">
        <v>44</v>
      </c>
      <c r="I32" s="6"/>
    </row>
    <row r="33" spans="1:9" x14ac:dyDescent="0.25">
      <c r="A33" s="15" t="s">
        <v>174</v>
      </c>
      <c r="B33" s="14"/>
      <c r="C33" s="26">
        <v>44596</v>
      </c>
      <c r="D33" s="26">
        <v>44596</v>
      </c>
      <c r="E33" s="15" t="s">
        <v>152</v>
      </c>
      <c r="F33" s="27">
        <v>1084.9000000000001</v>
      </c>
      <c r="G33" s="27"/>
      <c r="H33" s="14"/>
      <c r="I33" s="7"/>
    </row>
    <row r="34" spans="1:9" x14ac:dyDescent="0.25">
      <c r="A34" s="56" t="s">
        <v>149</v>
      </c>
      <c r="B34" s="49" t="s">
        <v>7</v>
      </c>
      <c r="C34" s="26">
        <v>44607</v>
      </c>
      <c r="D34" s="26"/>
      <c r="E34" s="15" t="s">
        <v>9</v>
      </c>
      <c r="F34" s="27">
        <v>520.89</v>
      </c>
      <c r="G34" s="27"/>
      <c r="H34" s="49" t="s">
        <v>160</v>
      </c>
      <c r="I34" s="8"/>
    </row>
    <row r="35" spans="1:9" x14ac:dyDescent="0.25">
      <c r="A35" s="56"/>
      <c r="B35" s="49"/>
      <c r="C35" s="26"/>
      <c r="D35" s="26">
        <v>44608</v>
      </c>
      <c r="E35" s="15" t="s">
        <v>8</v>
      </c>
      <c r="F35" s="27">
        <v>525.22</v>
      </c>
      <c r="G35" s="27"/>
      <c r="H35" s="49"/>
      <c r="I35" s="8"/>
    </row>
    <row r="36" spans="1:9" x14ac:dyDescent="0.25">
      <c r="A36" s="56" t="s">
        <v>150</v>
      </c>
      <c r="B36" s="49" t="s">
        <v>15</v>
      </c>
      <c r="C36" s="26">
        <v>44607</v>
      </c>
      <c r="D36" s="26"/>
      <c r="E36" s="15" t="s">
        <v>9</v>
      </c>
      <c r="F36" s="27">
        <v>520.89</v>
      </c>
      <c r="G36" s="27"/>
      <c r="H36" s="49" t="s">
        <v>158</v>
      </c>
      <c r="I36" s="8"/>
    </row>
    <row r="37" spans="1:9" x14ac:dyDescent="0.25">
      <c r="A37" s="56"/>
      <c r="B37" s="49"/>
      <c r="C37" s="26"/>
      <c r="D37" s="26">
        <v>44608</v>
      </c>
      <c r="E37" s="15" t="s">
        <v>8</v>
      </c>
      <c r="F37" s="27">
        <v>525.22</v>
      </c>
      <c r="G37" s="27"/>
      <c r="H37" s="49"/>
      <c r="I37" s="8"/>
    </row>
    <row r="38" spans="1:9" x14ac:dyDescent="0.25">
      <c r="A38" s="15" t="s">
        <v>100</v>
      </c>
      <c r="B38" s="14" t="s">
        <v>7</v>
      </c>
      <c r="C38" s="26">
        <v>44623</v>
      </c>
      <c r="D38" s="26">
        <v>44624</v>
      </c>
      <c r="E38" s="15" t="s">
        <v>25</v>
      </c>
      <c r="F38" s="27">
        <v>434.91</v>
      </c>
      <c r="G38" s="27"/>
      <c r="H38" s="14" t="s">
        <v>166</v>
      </c>
      <c r="I38" s="3"/>
    </row>
    <row r="39" spans="1:9" x14ac:dyDescent="0.25">
      <c r="A39" s="56" t="s">
        <v>162</v>
      </c>
      <c r="B39" s="49" t="s">
        <v>7</v>
      </c>
      <c r="C39" s="26">
        <v>44615</v>
      </c>
      <c r="D39" s="26"/>
      <c r="E39" s="15" t="s">
        <v>153</v>
      </c>
      <c r="F39" s="27">
        <v>555.19000000000005</v>
      </c>
      <c r="G39" s="27"/>
      <c r="H39" s="49" t="s">
        <v>161</v>
      </c>
      <c r="I39" s="8"/>
    </row>
    <row r="40" spans="1:9" x14ac:dyDescent="0.25">
      <c r="A40" s="56"/>
      <c r="B40" s="49"/>
      <c r="C40" s="26"/>
      <c r="D40" s="26">
        <v>44617</v>
      </c>
      <c r="E40" s="15" t="s">
        <v>154</v>
      </c>
      <c r="F40" s="27">
        <v>722.32</v>
      </c>
      <c r="G40" s="27"/>
      <c r="H40" s="49"/>
      <c r="I40" s="8"/>
    </row>
    <row r="41" spans="1:9" x14ac:dyDescent="0.25">
      <c r="A41" s="52" t="s">
        <v>163</v>
      </c>
      <c r="B41" s="55" t="s">
        <v>7</v>
      </c>
      <c r="C41" s="20">
        <v>44602</v>
      </c>
      <c r="D41" s="20"/>
      <c r="E41" s="28" t="s">
        <v>9</v>
      </c>
      <c r="F41" s="29">
        <v>551.89</v>
      </c>
      <c r="G41" s="29"/>
      <c r="H41" s="55" t="s">
        <v>173</v>
      </c>
      <c r="I41" s="8"/>
    </row>
    <row r="42" spans="1:9" x14ac:dyDescent="0.25">
      <c r="A42" s="52"/>
      <c r="B42" s="55"/>
      <c r="C42" s="20"/>
      <c r="D42" s="20">
        <v>44602</v>
      </c>
      <c r="E42" s="28" t="s">
        <v>155</v>
      </c>
      <c r="F42" s="29">
        <v>708.04</v>
      </c>
      <c r="G42" s="29"/>
      <c r="H42" s="55"/>
      <c r="I42" s="8"/>
    </row>
    <row r="43" spans="1:9" x14ac:dyDescent="0.25">
      <c r="A43" s="28" t="s">
        <v>164</v>
      </c>
      <c r="B43" s="21" t="s">
        <v>7</v>
      </c>
      <c r="C43" s="20">
        <v>44606</v>
      </c>
      <c r="D43" s="20">
        <v>44608</v>
      </c>
      <c r="E43" s="28" t="s">
        <v>156</v>
      </c>
      <c r="F43" s="29">
        <v>1134.24</v>
      </c>
      <c r="G43" s="29"/>
      <c r="H43" s="55" t="s">
        <v>151</v>
      </c>
      <c r="I43" s="8"/>
    </row>
    <row r="44" spans="1:9" x14ac:dyDescent="0.25">
      <c r="A44" s="28" t="s">
        <v>165</v>
      </c>
      <c r="B44" s="21" t="s">
        <v>7</v>
      </c>
      <c r="C44" s="20">
        <v>44606</v>
      </c>
      <c r="D44" s="20">
        <v>44608</v>
      </c>
      <c r="E44" s="28" t="s">
        <v>156</v>
      </c>
      <c r="F44" s="29">
        <v>1134.24</v>
      </c>
      <c r="G44" s="29"/>
      <c r="H44" s="55"/>
      <c r="I44" s="8"/>
    </row>
    <row r="45" spans="1:9" x14ac:dyDescent="0.25">
      <c r="A45" s="28" t="s">
        <v>163</v>
      </c>
      <c r="B45" s="21" t="s">
        <v>7</v>
      </c>
      <c r="C45" s="20">
        <v>44606</v>
      </c>
      <c r="D45" s="20">
        <v>44608</v>
      </c>
      <c r="E45" s="28" t="s">
        <v>156</v>
      </c>
      <c r="F45" s="29">
        <v>1134.24</v>
      </c>
      <c r="G45" s="29"/>
      <c r="H45" s="55"/>
      <c r="I45" s="8"/>
    </row>
    <row r="46" spans="1:9" x14ac:dyDescent="0.25">
      <c r="A46" s="56" t="s">
        <v>171</v>
      </c>
      <c r="B46" s="49" t="s">
        <v>15</v>
      </c>
      <c r="C46" s="26">
        <v>44607</v>
      </c>
      <c r="D46" s="26"/>
      <c r="E46" s="15" t="s">
        <v>9</v>
      </c>
      <c r="F46" s="27">
        <v>498.19</v>
      </c>
      <c r="G46" s="27"/>
      <c r="H46" s="49" t="s">
        <v>172</v>
      </c>
      <c r="I46" s="8"/>
    </row>
    <row r="47" spans="1:9" x14ac:dyDescent="0.25">
      <c r="A47" s="56"/>
      <c r="B47" s="49"/>
      <c r="C47" s="26"/>
      <c r="D47" s="26">
        <v>44608</v>
      </c>
      <c r="E47" s="15" t="s">
        <v>8</v>
      </c>
      <c r="F47" s="27">
        <v>415.79</v>
      </c>
      <c r="G47" s="27"/>
      <c r="H47" s="49"/>
      <c r="I47" s="8"/>
    </row>
    <row r="48" spans="1:9" x14ac:dyDescent="0.25">
      <c r="A48" s="56" t="s">
        <v>168</v>
      </c>
      <c r="B48" s="49" t="s">
        <v>7</v>
      </c>
      <c r="C48" s="26">
        <v>44607</v>
      </c>
      <c r="D48" s="26"/>
      <c r="E48" s="15" t="s">
        <v>9</v>
      </c>
      <c r="F48" s="27">
        <v>551.89</v>
      </c>
      <c r="G48" s="27"/>
      <c r="H48" s="49" t="s">
        <v>169</v>
      </c>
      <c r="I48" s="8"/>
    </row>
    <row r="49" spans="1:9" x14ac:dyDescent="0.25">
      <c r="A49" s="56"/>
      <c r="B49" s="49"/>
      <c r="C49" s="26"/>
      <c r="D49" s="26">
        <v>44608</v>
      </c>
      <c r="E49" s="15" t="s">
        <v>8</v>
      </c>
      <c r="F49" s="27">
        <v>415.79</v>
      </c>
      <c r="G49" s="27"/>
      <c r="H49" s="49"/>
      <c r="I49" s="8"/>
    </row>
    <row r="50" spans="1:9" x14ac:dyDescent="0.25">
      <c r="A50" s="56" t="s">
        <v>148</v>
      </c>
      <c r="B50" s="49" t="s">
        <v>7</v>
      </c>
      <c r="C50" s="26">
        <v>44607</v>
      </c>
      <c r="D50" s="26"/>
      <c r="E50" s="15" t="s">
        <v>9</v>
      </c>
      <c r="F50" s="27">
        <v>551.89</v>
      </c>
      <c r="G50" s="27"/>
      <c r="H50" s="49" t="s">
        <v>167</v>
      </c>
      <c r="I50" s="8"/>
    </row>
    <row r="51" spans="1:9" x14ac:dyDescent="0.25">
      <c r="A51" s="56"/>
      <c r="B51" s="49"/>
      <c r="C51" s="26"/>
      <c r="D51" s="26">
        <v>44608</v>
      </c>
      <c r="E51" s="15" t="s">
        <v>8</v>
      </c>
      <c r="F51" s="27">
        <v>415.79</v>
      </c>
      <c r="G51" s="27"/>
      <c r="H51" s="49"/>
      <c r="I51" s="8"/>
    </row>
    <row r="52" spans="1:9" x14ac:dyDescent="0.25">
      <c r="A52" s="15" t="s">
        <v>176</v>
      </c>
      <c r="B52" s="21" t="s">
        <v>60</v>
      </c>
      <c r="C52" s="26">
        <v>44614</v>
      </c>
      <c r="D52" s="26">
        <v>44615</v>
      </c>
      <c r="E52" s="15" t="s">
        <v>157</v>
      </c>
      <c r="F52" s="27">
        <v>2336.4699999999998</v>
      </c>
      <c r="G52" s="27"/>
      <c r="H52" s="14" t="s">
        <v>170</v>
      </c>
      <c r="I52" s="3"/>
    </row>
    <row r="53" spans="1:9" x14ac:dyDescent="0.25">
      <c r="A53" s="56" t="s">
        <v>175</v>
      </c>
      <c r="B53" s="49" t="s">
        <v>7</v>
      </c>
      <c r="C53" s="26">
        <v>44607</v>
      </c>
      <c r="D53" s="26"/>
      <c r="E53" s="15" t="s">
        <v>9</v>
      </c>
      <c r="F53" s="27">
        <v>498.19</v>
      </c>
      <c r="G53" s="27"/>
      <c r="H53" s="49"/>
      <c r="I53" s="8"/>
    </row>
    <row r="54" spans="1:9" x14ac:dyDescent="0.25">
      <c r="A54" s="56"/>
      <c r="B54" s="49"/>
      <c r="C54" s="26"/>
      <c r="D54" s="26">
        <v>44608</v>
      </c>
      <c r="E54" s="15" t="s">
        <v>8</v>
      </c>
      <c r="F54" s="27">
        <v>549.02</v>
      </c>
      <c r="G54" s="27"/>
      <c r="H54" s="49"/>
      <c r="I54" s="8"/>
    </row>
    <row r="55" spans="1:9" x14ac:dyDescent="0.25">
      <c r="A55" s="28" t="s">
        <v>42</v>
      </c>
      <c r="B55" s="21" t="s">
        <v>15</v>
      </c>
      <c r="C55" s="20">
        <v>44603</v>
      </c>
      <c r="D55" s="20">
        <v>44604</v>
      </c>
      <c r="E55" s="28" t="s">
        <v>27</v>
      </c>
      <c r="F55" s="29">
        <v>1307.71</v>
      </c>
      <c r="G55" s="29"/>
      <c r="H55" s="21" t="s">
        <v>159</v>
      </c>
      <c r="I55" s="3"/>
    </row>
    <row r="56" spans="1:9" x14ac:dyDescent="0.25">
      <c r="A56" s="28" t="s">
        <v>177</v>
      </c>
      <c r="B56" s="21"/>
      <c r="C56" s="20">
        <v>44603</v>
      </c>
      <c r="D56" s="20">
        <v>44604</v>
      </c>
      <c r="E56" s="28" t="s">
        <v>27</v>
      </c>
      <c r="F56" s="29">
        <v>1307.71</v>
      </c>
      <c r="G56" s="29"/>
      <c r="H56" s="21"/>
      <c r="I56" s="3"/>
    </row>
    <row r="57" spans="1:9" s="1" customFormat="1" x14ac:dyDescent="0.25">
      <c r="A57" s="46" t="s">
        <v>493</v>
      </c>
      <c r="B57" s="47"/>
      <c r="C57" s="47"/>
      <c r="D57" s="47"/>
      <c r="E57" s="48"/>
      <c r="F57" s="30">
        <f>SUM(F33:F56)</f>
        <v>18400.63</v>
      </c>
      <c r="G57" s="30"/>
      <c r="H57" s="14"/>
      <c r="I57" s="3"/>
    </row>
    <row r="58" spans="1:9" ht="15.75" x14ac:dyDescent="0.25">
      <c r="A58" s="53" t="s">
        <v>487</v>
      </c>
      <c r="B58" s="53"/>
      <c r="C58" s="53"/>
      <c r="D58" s="53"/>
      <c r="E58" s="53"/>
      <c r="F58" s="53"/>
      <c r="G58" s="53"/>
      <c r="H58" s="53"/>
      <c r="I58" s="13"/>
    </row>
    <row r="59" spans="1:9" x14ac:dyDescent="0.25">
      <c r="A59" s="18" t="s">
        <v>0</v>
      </c>
      <c r="B59" s="18" t="s">
        <v>1</v>
      </c>
      <c r="C59" s="18" t="s">
        <v>2</v>
      </c>
      <c r="D59" s="18" t="s">
        <v>3</v>
      </c>
      <c r="E59" s="18" t="s">
        <v>4</v>
      </c>
      <c r="F59" s="18" t="s">
        <v>5</v>
      </c>
      <c r="G59" s="18" t="s">
        <v>347</v>
      </c>
      <c r="H59" s="19" t="s">
        <v>44</v>
      </c>
      <c r="I59" s="6"/>
    </row>
    <row r="60" spans="1:9" x14ac:dyDescent="0.25">
      <c r="A60" s="32" t="s">
        <v>68</v>
      </c>
      <c r="B60" s="21" t="s">
        <v>7</v>
      </c>
      <c r="C60" s="31">
        <v>44607</v>
      </c>
      <c r="D60" s="31">
        <v>44608</v>
      </c>
      <c r="E60" s="32" t="s">
        <v>27</v>
      </c>
      <c r="F60" s="33">
        <v>2206.91</v>
      </c>
      <c r="G60" s="33"/>
      <c r="H60" s="21" t="s">
        <v>113</v>
      </c>
      <c r="I60" s="3"/>
    </row>
    <row r="61" spans="1:9" x14ac:dyDescent="0.25">
      <c r="A61" s="54" t="s">
        <v>67</v>
      </c>
      <c r="B61" s="55" t="s">
        <v>75</v>
      </c>
      <c r="C61" s="31">
        <v>44607</v>
      </c>
      <c r="D61" s="31">
        <v>44607</v>
      </c>
      <c r="E61" s="32" t="s">
        <v>9</v>
      </c>
      <c r="F61" s="33">
        <v>549.69000000000005</v>
      </c>
      <c r="G61" s="33"/>
      <c r="H61" s="21"/>
      <c r="I61" s="7"/>
    </row>
    <row r="62" spans="1:9" s="1" customFormat="1" x14ac:dyDescent="0.25">
      <c r="A62" s="54"/>
      <c r="B62" s="55"/>
      <c r="C62" s="31"/>
      <c r="D62" s="31">
        <v>44609</v>
      </c>
      <c r="E62" s="32" t="s">
        <v>8</v>
      </c>
      <c r="F62" s="33">
        <v>748.27</v>
      </c>
      <c r="G62" s="33"/>
      <c r="H62" s="21"/>
      <c r="I62" s="7"/>
    </row>
    <row r="63" spans="1:9" x14ac:dyDescent="0.25">
      <c r="A63" s="32" t="s">
        <v>69</v>
      </c>
      <c r="B63" s="21" t="s">
        <v>74</v>
      </c>
      <c r="C63" s="31">
        <v>44606</v>
      </c>
      <c r="D63" s="31"/>
      <c r="E63" s="32" t="s">
        <v>9</v>
      </c>
      <c r="F63" s="33">
        <v>496.02</v>
      </c>
      <c r="G63" s="33"/>
      <c r="H63" s="21"/>
      <c r="I63" s="7"/>
    </row>
    <row r="64" spans="1:9" x14ac:dyDescent="0.25">
      <c r="A64" s="54" t="s">
        <v>42</v>
      </c>
      <c r="B64" s="55" t="s">
        <v>15</v>
      </c>
      <c r="C64" s="31">
        <v>44606</v>
      </c>
      <c r="D64" s="31"/>
      <c r="E64" s="32" t="s">
        <v>9</v>
      </c>
      <c r="F64" s="33">
        <v>493.04</v>
      </c>
      <c r="G64" s="33"/>
      <c r="H64" s="55" t="s">
        <v>88</v>
      </c>
      <c r="I64" s="8"/>
    </row>
    <row r="65" spans="1:9" x14ac:dyDescent="0.25">
      <c r="A65" s="54"/>
      <c r="B65" s="55"/>
      <c r="C65" s="31"/>
      <c r="D65" s="31">
        <v>44609</v>
      </c>
      <c r="E65" s="32" t="s">
        <v>8</v>
      </c>
      <c r="F65" s="33">
        <v>589.02</v>
      </c>
      <c r="G65" s="33"/>
      <c r="H65" s="55"/>
      <c r="I65" s="8"/>
    </row>
    <row r="66" spans="1:9" x14ac:dyDescent="0.25">
      <c r="A66" s="54" t="s">
        <v>69</v>
      </c>
      <c r="B66" s="21" t="s">
        <v>74</v>
      </c>
      <c r="C66" s="31"/>
      <c r="D66" s="31">
        <v>44609</v>
      </c>
      <c r="E66" s="54" t="s">
        <v>8</v>
      </c>
      <c r="F66" s="33">
        <v>584.02</v>
      </c>
      <c r="G66" s="57"/>
      <c r="H66" s="55"/>
      <c r="I66" s="7"/>
    </row>
    <row r="67" spans="1:9" s="1" customFormat="1" x14ac:dyDescent="0.25">
      <c r="A67" s="54"/>
      <c r="B67" s="21"/>
      <c r="C67" s="31"/>
      <c r="D67" s="31"/>
      <c r="E67" s="54"/>
      <c r="F67" s="33">
        <v>45</v>
      </c>
      <c r="G67" s="57"/>
      <c r="H67" s="55"/>
      <c r="I67" s="7"/>
    </row>
    <row r="68" spans="1:9" x14ac:dyDescent="0.25">
      <c r="A68" s="54" t="s">
        <v>70</v>
      </c>
      <c r="B68" s="55" t="s">
        <v>15</v>
      </c>
      <c r="C68" s="31">
        <v>44607</v>
      </c>
      <c r="D68" s="31"/>
      <c r="E68" s="32" t="s">
        <v>9</v>
      </c>
      <c r="F68" s="33">
        <v>1314.19</v>
      </c>
      <c r="G68" s="33"/>
      <c r="H68" s="55" t="s">
        <v>122</v>
      </c>
      <c r="I68" s="8"/>
    </row>
    <row r="69" spans="1:9" x14ac:dyDescent="0.25">
      <c r="A69" s="54"/>
      <c r="B69" s="55"/>
      <c r="C69" s="31">
        <v>44609</v>
      </c>
      <c r="D69" s="21"/>
      <c r="E69" s="32" t="s">
        <v>62</v>
      </c>
      <c r="F69" s="33">
        <v>1621.97</v>
      </c>
      <c r="G69" s="33"/>
      <c r="H69" s="55"/>
      <c r="I69" s="8"/>
    </row>
    <row r="70" spans="1:9" s="1" customFormat="1" x14ac:dyDescent="0.25">
      <c r="A70" s="54"/>
      <c r="B70" s="55"/>
      <c r="C70" s="31"/>
      <c r="D70" s="31">
        <v>44610</v>
      </c>
      <c r="E70" s="32" t="s">
        <v>63</v>
      </c>
      <c r="F70" s="33">
        <v>595.85</v>
      </c>
      <c r="G70" s="33"/>
      <c r="H70" s="55"/>
      <c r="I70" s="8"/>
    </row>
    <row r="71" spans="1:9" x14ac:dyDescent="0.25">
      <c r="A71" s="54"/>
      <c r="B71" s="55"/>
      <c r="C71" s="21"/>
      <c r="D71" s="14"/>
      <c r="E71" s="14"/>
      <c r="F71" s="33">
        <v>80</v>
      </c>
      <c r="G71" s="33"/>
      <c r="H71" s="55"/>
      <c r="I71" s="8"/>
    </row>
    <row r="72" spans="1:9" x14ac:dyDescent="0.25">
      <c r="A72" s="32" t="s">
        <v>72</v>
      </c>
      <c r="B72" s="21" t="s">
        <v>15</v>
      </c>
      <c r="C72" s="31">
        <v>44609</v>
      </c>
      <c r="D72" s="31">
        <v>44610</v>
      </c>
      <c r="E72" s="32" t="s">
        <v>64</v>
      </c>
      <c r="F72" s="33">
        <v>1340.24</v>
      </c>
      <c r="G72" s="33"/>
      <c r="H72" s="21"/>
      <c r="I72" s="7"/>
    </row>
    <row r="73" spans="1:9" x14ac:dyDescent="0.25">
      <c r="A73" s="54" t="s">
        <v>73</v>
      </c>
      <c r="B73" s="55" t="s">
        <v>117</v>
      </c>
      <c r="C73" s="31">
        <v>44606</v>
      </c>
      <c r="D73" s="31"/>
      <c r="E73" s="32" t="s">
        <v>9</v>
      </c>
      <c r="F73" s="33">
        <v>549.14</v>
      </c>
      <c r="G73" s="33"/>
      <c r="H73" s="55" t="s">
        <v>118</v>
      </c>
      <c r="I73" s="8"/>
    </row>
    <row r="74" spans="1:9" x14ac:dyDescent="0.25">
      <c r="A74" s="54"/>
      <c r="B74" s="55"/>
      <c r="C74" s="31"/>
      <c r="D74" s="31">
        <v>44609</v>
      </c>
      <c r="E74" s="32" t="s">
        <v>8</v>
      </c>
      <c r="F74" s="33">
        <v>653.52</v>
      </c>
      <c r="G74" s="33"/>
      <c r="H74" s="55"/>
      <c r="I74" s="8"/>
    </row>
    <row r="75" spans="1:9" x14ac:dyDescent="0.25">
      <c r="A75" s="54" t="s">
        <v>71</v>
      </c>
      <c r="B75" s="55" t="s">
        <v>120</v>
      </c>
      <c r="C75" s="31">
        <v>44606</v>
      </c>
      <c r="D75" s="31"/>
      <c r="E75" s="32" t="s">
        <v>9</v>
      </c>
      <c r="F75" s="33">
        <v>496.02</v>
      </c>
      <c r="G75" s="33"/>
      <c r="H75" s="55" t="s">
        <v>119</v>
      </c>
      <c r="I75" s="8"/>
    </row>
    <row r="76" spans="1:9" x14ac:dyDescent="0.25">
      <c r="A76" s="54"/>
      <c r="B76" s="55"/>
      <c r="C76" s="31">
        <v>44609</v>
      </c>
      <c r="D76" s="31"/>
      <c r="E76" s="32" t="s">
        <v>62</v>
      </c>
      <c r="F76" s="33">
        <v>1621.97</v>
      </c>
      <c r="G76" s="33"/>
      <c r="H76" s="55"/>
      <c r="I76" s="8"/>
    </row>
    <row r="77" spans="1:9" s="1" customFormat="1" x14ac:dyDescent="0.25">
      <c r="A77" s="54"/>
      <c r="B77" s="55"/>
      <c r="C77" s="31"/>
      <c r="D77" s="31"/>
      <c r="E77" s="32" t="s">
        <v>394</v>
      </c>
      <c r="F77" s="33">
        <v>80</v>
      </c>
      <c r="G77" s="33"/>
      <c r="H77" s="55"/>
      <c r="I77" s="8"/>
    </row>
    <row r="78" spans="1:9" x14ac:dyDescent="0.25">
      <c r="A78" s="54"/>
      <c r="B78" s="55"/>
      <c r="C78" s="31"/>
      <c r="D78" s="31">
        <v>44610</v>
      </c>
      <c r="E78" s="32" t="s">
        <v>63</v>
      </c>
      <c r="F78" s="33">
        <v>675.85</v>
      </c>
      <c r="G78" s="33"/>
      <c r="H78" s="55"/>
      <c r="I78" s="8"/>
    </row>
    <row r="79" spans="1:9" x14ac:dyDescent="0.25">
      <c r="A79" s="54" t="s">
        <v>76</v>
      </c>
      <c r="B79" s="55" t="s">
        <v>15</v>
      </c>
      <c r="C79" s="31">
        <v>44606</v>
      </c>
      <c r="D79" s="31"/>
      <c r="E79" s="32" t="s">
        <v>9</v>
      </c>
      <c r="F79" s="33">
        <v>496.02</v>
      </c>
      <c r="G79" s="33"/>
      <c r="H79" s="55" t="s">
        <v>121</v>
      </c>
      <c r="I79" s="8"/>
    </row>
    <row r="80" spans="1:9" x14ac:dyDescent="0.25">
      <c r="A80" s="54"/>
      <c r="B80" s="55"/>
      <c r="C80" s="31"/>
      <c r="D80" s="31">
        <v>44608</v>
      </c>
      <c r="E80" s="32" t="s">
        <v>8</v>
      </c>
      <c r="F80" s="33">
        <v>549.02</v>
      </c>
      <c r="G80" s="33"/>
      <c r="H80" s="55"/>
      <c r="I80" s="8"/>
    </row>
    <row r="81" spans="1:9" x14ac:dyDescent="0.25">
      <c r="A81" s="54" t="s">
        <v>77</v>
      </c>
      <c r="B81" s="55" t="s">
        <v>15</v>
      </c>
      <c r="C81" s="31">
        <v>44606</v>
      </c>
      <c r="D81" s="31"/>
      <c r="E81" s="32" t="s">
        <v>9</v>
      </c>
      <c r="F81" s="33">
        <v>549.14</v>
      </c>
      <c r="G81" s="33"/>
      <c r="H81" s="55" t="s">
        <v>123</v>
      </c>
      <c r="I81" s="8"/>
    </row>
    <row r="82" spans="1:9" x14ac:dyDescent="0.25">
      <c r="A82" s="54"/>
      <c r="B82" s="55"/>
      <c r="C82" s="31">
        <v>44609</v>
      </c>
      <c r="D82" s="31"/>
      <c r="E82" s="32" t="s">
        <v>62</v>
      </c>
      <c r="F82" s="33">
        <v>1621.97</v>
      </c>
      <c r="G82" s="33"/>
      <c r="H82" s="55"/>
      <c r="I82" s="8"/>
    </row>
    <row r="83" spans="1:9" x14ac:dyDescent="0.25">
      <c r="A83" s="54"/>
      <c r="B83" s="55"/>
      <c r="C83" s="31"/>
      <c r="D83" s="31">
        <v>44610</v>
      </c>
      <c r="E83" s="32" t="s">
        <v>63</v>
      </c>
      <c r="F83" s="33">
        <v>595.85</v>
      </c>
      <c r="G83" s="33"/>
      <c r="H83" s="55"/>
      <c r="I83" s="8"/>
    </row>
    <row r="84" spans="1:9" x14ac:dyDescent="0.25">
      <c r="A84" s="54" t="s">
        <v>79</v>
      </c>
      <c r="B84" s="55" t="s">
        <v>15</v>
      </c>
      <c r="C84" s="31">
        <v>44607</v>
      </c>
      <c r="D84" s="31"/>
      <c r="E84" s="32" t="s">
        <v>9</v>
      </c>
      <c r="F84" s="33">
        <v>493.04</v>
      </c>
      <c r="G84" s="33"/>
      <c r="H84" s="55" t="s">
        <v>128</v>
      </c>
      <c r="I84" s="8"/>
    </row>
    <row r="85" spans="1:9" x14ac:dyDescent="0.25">
      <c r="A85" s="54"/>
      <c r="B85" s="55"/>
      <c r="C85" s="31"/>
      <c r="D85" s="31">
        <v>44608</v>
      </c>
      <c r="E85" s="32" t="s">
        <v>8</v>
      </c>
      <c r="F85" s="33">
        <v>549.02</v>
      </c>
      <c r="G85" s="33"/>
      <c r="H85" s="55"/>
      <c r="I85" s="8"/>
    </row>
    <row r="86" spans="1:9" s="1" customFormat="1" x14ac:dyDescent="0.25">
      <c r="A86" s="54"/>
      <c r="B86" s="55"/>
      <c r="C86" s="31"/>
      <c r="D86" s="31"/>
      <c r="E86" s="32" t="s">
        <v>393</v>
      </c>
      <c r="F86" s="33">
        <v>36.020000000000003</v>
      </c>
      <c r="G86" s="33"/>
      <c r="H86" s="21"/>
      <c r="I86" s="8"/>
    </row>
    <row r="87" spans="1:9" x14ac:dyDescent="0.25">
      <c r="A87" s="54" t="s">
        <v>80</v>
      </c>
      <c r="B87" s="55" t="s">
        <v>15</v>
      </c>
      <c r="C87" s="31">
        <v>44607</v>
      </c>
      <c r="D87" s="31"/>
      <c r="E87" s="32" t="s">
        <v>9</v>
      </c>
      <c r="F87" s="33">
        <v>493.04</v>
      </c>
      <c r="G87" s="33"/>
      <c r="H87" s="55" t="s">
        <v>132</v>
      </c>
      <c r="I87" s="8"/>
    </row>
    <row r="88" spans="1:9" s="1" customFormat="1" x14ac:dyDescent="0.25">
      <c r="A88" s="54"/>
      <c r="B88" s="55"/>
      <c r="C88" s="31"/>
      <c r="D88" s="31">
        <v>44608</v>
      </c>
      <c r="E88" s="32" t="s">
        <v>8</v>
      </c>
      <c r="F88" s="33">
        <v>549.02</v>
      </c>
      <c r="G88" s="33"/>
      <c r="H88" s="55"/>
      <c r="I88" s="8"/>
    </row>
    <row r="89" spans="1:9" x14ac:dyDescent="0.25">
      <c r="A89" s="54" t="s">
        <v>81</v>
      </c>
      <c r="B89" s="55" t="s">
        <v>15</v>
      </c>
      <c r="C89" s="31">
        <v>44607</v>
      </c>
      <c r="D89" s="31"/>
      <c r="E89" s="32" t="s">
        <v>9</v>
      </c>
      <c r="F89" s="33">
        <v>493.04</v>
      </c>
      <c r="G89" s="33"/>
      <c r="H89" s="55" t="s">
        <v>124</v>
      </c>
      <c r="I89" s="8"/>
    </row>
    <row r="90" spans="1:9" s="1" customFormat="1" x14ac:dyDescent="0.25">
      <c r="A90" s="54"/>
      <c r="B90" s="55"/>
      <c r="C90" s="31"/>
      <c r="D90" s="31">
        <v>44608</v>
      </c>
      <c r="E90" s="32" t="s">
        <v>8</v>
      </c>
      <c r="F90" s="33">
        <v>549.02</v>
      </c>
      <c r="G90" s="33"/>
      <c r="H90" s="55"/>
      <c r="I90" s="8"/>
    </row>
    <row r="91" spans="1:9" x14ac:dyDescent="0.25">
      <c r="A91" s="54" t="s">
        <v>82</v>
      </c>
      <c r="B91" s="55" t="s">
        <v>15</v>
      </c>
      <c r="C91" s="31">
        <v>44607</v>
      </c>
      <c r="D91" s="31"/>
      <c r="E91" s="32" t="s">
        <v>9</v>
      </c>
      <c r="F91" s="33">
        <v>493.04</v>
      </c>
      <c r="G91" s="33"/>
      <c r="H91" s="55" t="s">
        <v>137</v>
      </c>
      <c r="I91" s="8"/>
    </row>
    <row r="92" spans="1:9" x14ac:dyDescent="0.25">
      <c r="A92" s="54"/>
      <c r="B92" s="55"/>
      <c r="C92" s="31"/>
      <c r="D92" s="31">
        <v>44608</v>
      </c>
      <c r="E92" s="32" t="s">
        <v>8</v>
      </c>
      <c r="F92" s="33">
        <v>549.02</v>
      </c>
      <c r="G92" s="33"/>
      <c r="H92" s="55"/>
      <c r="I92" s="8"/>
    </row>
    <row r="93" spans="1:9" x14ac:dyDescent="0.25">
      <c r="A93" s="32" t="s">
        <v>83</v>
      </c>
      <c r="B93" s="21" t="s">
        <v>15</v>
      </c>
      <c r="C93" s="31">
        <v>44607</v>
      </c>
      <c r="D93" s="31">
        <v>44608</v>
      </c>
      <c r="E93" s="32" t="s">
        <v>27</v>
      </c>
      <c r="F93" s="33">
        <v>2389.0100000000002</v>
      </c>
      <c r="G93" s="33"/>
      <c r="H93" s="21" t="s">
        <v>135</v>
      </c>
      <c r="I93" s="3"/>
    </row>
    <row r="94" spans="1:9" x14ac:dyDescent="0.25">
      <c r="A94" s="54" t="s">
        <v>84</v>
      </c>
      <c r="B94" s="55" t="s">
        <v>15</v>
      </c>
      <c r="C94" s="31">
        <v>44607</v>
      </c>
      <c r="D94" s="31"/>
      <c r="E94" s="32" t="s">
        <v>9</v>
      </c>
      <c r="F94" s="33">
        <v>493.04</v>
      </c>
      <c r="G94" s="33"/>
      <c r="H94" s="55" t="s">
        <v>127</v>
      </c>
      <c r="I94" s="8"/>
    </row>
    <row r="95" spans="1:9" x14ac:dyDescent="0.25">
      <c r="A95" s="54"/>
      <c r="B95" s="55"/>
      <c r="C95" s="31"/>
      <c r="D95" s="31">
        <v>44608</v>
      </c>
      <c r="E95" s="32" t="s">
        <v>8</v>
      </c>
      <c r="F95" s="33">
        <v>549.02</v>
      </c>
      <c r="G95" s="33"/>
      <c r="H95" s="55"/>
      <c r="I95" s="8"/>
    </row>
    <row r="96" spans="1:9" x14ac:dyDescent="0.25">
      <c r="A96" s="54" t="s">
        <v>85</v>
      </c>
      <c r="B96" s="55" t="s">
        <v>15</v>
      </c>
      <c r="C96" s="31">
        <v>44607</v>
      </c>
      <c r="D96" s="31"/>
      <c r="E96" s="32" t="s">
        <v>9</v>
      </c>
      <c r="F96" s="33">
        <v>493.04</v>
      </c>
      <c r="G96" s="33"/>
      <c r="H96" s="55" t="s">
        <v>126</v>
      </c>
      <c r="I96" s="8"/>
    </row>
    <row r="97" spans="1:9" x14ac:dyDescent="0.25">
      <c r="A97" s="54"/>
      <c r="B97" s="55"/>
      <c r="C97" s="31"/>
      <c r="D97" s="31">
        <v>44608</v>
      </c>
      <c r="E97" s="32" t="s">
        <v>8</v>
      </c>
      <c r="F97" s="33">
        <v>549.02</v>
      </c>
      <c r="G97" s="33"/>
      <c r="H97" s="55"/>
      <c r="I97" s="8"/>
    </row>
    <row r="98" spans="1:9" x14ac:dyDescent="0.25">
      <c r="A98" s="54" t="s">
        <v>86</v>
      </c>
      <c r="B98" s="55" t="s">
        <v>15</v>
      </c>
      <c r="C98" s="31">
        <v>44607</v>
      </c>
      <c r="D98" s="31"/>
      <c r="E98" s="32" t="s">
        <v>9</v>
      </c>
      <c r="F98" s="33">
        <v>493.04</v>
      </c>
      <c r="G98" s="33"/>
      <c r="H98" s="21" t="s">
        <v>131</v>
      </c>
      <c r="I98" s="3"/>
    </row>
    <row r="99" spans="1:9" x14ac:dyDescent="0.25">
      <c r="A99" s="54"/>
      <c r="B99" s="55"/>
      <c r="C99" s="31"/>
      <c r="D99" s="31">
        <v>44608</v>
      </c>
      <c r="E99" s="32" t="s">
        <v>8</v>
      </c>
      <c r="F99" s="33">
        <v>549.02</v>
      </c>
      <c r="G99" s="33"/>
      <c r="H99" s="21"/>
      <c r="I99" s="7"/>
    </row>
    <row r="100" spans="1:9" x14ac:dyDescent="0.25">
      <c r="A100" s="32" t="s">
        <v>87</v>
      </c>
      <c r="B100" s="21" t="s">
        <v>15</v>
      </c>
      <c r="C100" s="31">
        <v>44607</v>
      </c>
      <c r="D100" s="31">
        <v>44608</v>
      </c>
      <c r="E100" s="32" t="s">
        <v>27</v>
      </c>
      <c r="F100" s="33">
        <v>854.8</v>
      </c>
      <c r="G100" s="33"/>
      <c r="H100" s="21" t="s">
        <v>125</v>
      </c>
      <c r="I100" s="3"/>
    </row>
    <row r="101" spans="1:9" x14ac:dyDescent="0.25">
      <c r="A101" s="54" t="s">
        <v>89</v>
      </c>
      <c r="B101" s="55" t="s">
        <v>15</v>
      </c>
      <c r="C101" s="31">
        <v>44607</v>
      </c>
      <c r="D101" s="31"/>
      <c r="E101" s="32" t="s">
        <v>9</v>
      </c>
      <c r="F101" s="33">
        <v>493.04</v>
      </c>
      <c r="G101" s="33"/>
      <c r="H101" s="55" t="s">
        <v>136</v>
      </c>
      <c r="I101" s="8"/>
    </row>
    <row r="102" spans="1:9" x14ac:dyDescent="0.25">
      <c r="A102" s="54"/>
      <c r="B102" s="55"/>
      <c r="C102" s="31"/>
      <c r="D102" s="31">
        <v>44608</v>
      </c>
      <c r="E102" s="32" t="s">
        <v>8</v>
      </c>
      <c r="F102" s="33">
        <v>549.02</v>
      </c>
      <c r="G102" s="33"/>
      <c r="H102" s="55"/>
      <c r="I102" s="8"/>
    </row>
    <row r="103" spans="1:9" x14ac:dyDescent="0.25">
      <c r="A103" s="54" t="s">
        <v>90</v>
      </c>
      <c r="B103" s="55" t="s">
        <v>15</v>
      </c>
      <c r="C103" s="31">
        <v>44607</v>
      </c>
      <c r="D103" s="31"/>
      <c r="E103" s="32" t="s">
        <v>9</v>
      </c>
      <c r="F103" s="33">
        <v>493.04</v>
      </c>
      <c r="G103" s="33"/>
      <c r="H103" s="55" t="s">
        <v>112</v>
      </c>
      <c r="I103" s="8"/>
    </row>
    <row r="104" spans="1:9" x14ac:dyDescent="0.25">
      <c r="A104" s="54"/>
      <c r="B104" s="55"/>
      <c r="C104" s="31"/>
      <c r="D104" s="31">
        <v>44608</v>
      </c>
      <c r="E104" s="32" t="s">
        <v>8</v>
      </c>
      <c r="F104" s="33">
        <v>549.02</v>
      </c>
      <c r="G104" s="33"/>
      <c r="H104" s="55"/>
      <c r="I104" s="8"/>
    </row>
    <row r="105" spans="1:9" x14ac:dyDescent="0.25">
      <c r="A105" s="54" t="s">
        <v>91</v>
      </c>
      <c r="B105" s="55" t="s">
        <v>7</v>
      </c>
      <c r="C105" s="31">
        <v>44607</v>
      </c>
      <c r="D105" s="31"/>
      <c r="E105" s="32" t="s">
        <v>9</v>
      </c>
      <c r="F105" s="33">
        <v>493.04</v>
      </c>
      <c r="G105" s="33"/>
      <c r="H105" s="21"/>
      <c r="I105" s="7"/>
    </row>
    <row r="106" spans="1:9" x14ac:dyDescent="0.25">
      <c r="A106" s="54"/>
      <c r="B106" s="55"/>
      <c r="C106" s="31"/>
      <c r="D106" s="31">
        <v>44608</v>
      </c>
      <c r="E106" s="32" t="s">
        <v>8</v>
      </c>
      <c r="F106" s="33">
        <v>549.02</v>
      </c>
      <c r="G106" s="33"/>
      <c r="H106" s="21"/>
      <c r="I106" s="7"/>
    </row>
    <row r="107" spans="1:9" x14ac:dyDescent="0.25">
      <c r="A107" s="32" t="s">
        <v>92</v>
      </c>
      <c r="B107" s="21" t="s">
        <v>15</v>
      </c>
      <c r="C107" s="31">
        <v>44608</v>
      </c>
      <c r="D107" s="31">
        <v>44608</v>
      </c>
      <c r="E107" s="32" t="s">
        <v>27</v>
      </c>
      <c r="F107" s="33">
        <v>1026.6500000000001</v>
      </c>
      <c r="G107" s="33"/>
      <c r="H107" s="21" t="s">
        <v>130</v>
      </c>
      <c r="I107" s="3"/>
    </row>
    <row r="108" spans="1:9" x14ac:dyDescent="0.25">
      <c r="A108" s="32" t="s">
        <v>93</v>
      </c>
      <c r="B108" s="21" t="s">
        <v>15</v>
      </c>
      <c r="C108" s="31">
        <v>44607</v>
      </c>
      <c r="D108" s="31">
        <v>44608</v>
      </c>
      <c r="E108" s="32" t="s">
        <v>65</v>
      </c>
      <c r="F108" s="33">
        <v>1394.93</v>
      </c>
      <c r="G108" s="33"/>
      <c r="H108" s="21"/>
      <c r="I108" s="7"/>
    </row>
    <row r="109" spans="1:9" x14ac:dyDescent="0.25">
      <c r="A109" s="32" t="s">
        <v>94</v>
      </c>
      <c r="B109" s="21" t="s">
        <v>15</v>
      </c>
      <c r="C109" s="31">
        <v>44608</v>
      </c>
      <c r="D109" s="31">
        <v>44608</v>
      </c>
      <c r="E109" s="32" t="s">
        <v>8</v>
      </c>
      <c r="F109" s="33">
        <v>549.02</v>
      </c>
      <c r="G109" s="33"/>
      <c r="H109" s="21"/>
      <c r="I109" s="7"/>
    </row>
    <row r="110" spans="1:9" x14ac:dyDescent="0.25">
      <c r="A110" s="32" t="s">
        <v>95</v>
      </c>
      <c r="B110" s="21" t="s">
        <v>15</v>
      </c>
      <c r="C110" s="31">
        <v>44607</v>
      </c>
      <c r="D110" s="31">
        <v>44608</v>
      </c>
      <c r="E110" s="32" t="s">
        <v>27</v>
      </c>
      <c r="F110" s="33">
        <v>854.8</v>
      </c>
      <c r="G110" s="33"/>
      <c r="H110" s="21" t="s">
        <v>142</v>
      </c>
      <c r="I110" s="3"/>
    </row>
    <row r="111" spans="1:9" x14ac:dyDescent="0.25">
      <c r="A111" s="32" t="s">
        <v>139</v>
      </c>
      <c r="B111" s="21" t="s">
        <v>15</v>
      </c>
      <c r="C111" s="31">
        <v>44607</v>
      </c>
      <c r="D111" s="31">
        <v>44608</v>
      </c>
      <c r="E111" s="32" t="s">
        <v>27</v>
      </c>
      <c r="F111" s="33">
        <v>854.8</v>
      </c>
      <c r="G111" s="33"/>
      <c r="H111" s="21" t="s">
        <v>147</v>
      </c>
      <c r="I111" s="3"/>
    </row>
    <row r="112" spans="1:9" x14ac:dyDescent="0.25">
      <c r="A112" s="32" t="s">
        <v>105</v>
      </c>
      <c r="B112" s="21" t="s">
        <v>15</v>
      </c>
      <c r="C112" s="31">
        <v>44607</v>
      </c>
      <c r="D112" s="31">
        <v>44608</v>
      </c>
      <c r="E112" s="32" t="s">
        <v>27</v>
      </c>
      <c r="F112" s="33">
        <v>1026.6500000000001</v>
      </c>
      <c r="G112" s="33"/>
      <c r="H112" s="21" t="s">
        <v>143</v>
      </c>
      <c r="I112" s="3"/>
    </row>
    <row r="113" spans="1:9" x14ac:dyDescent="0.25">
      <c r="A113" s="32" t="s">
        <v>104</v>
      </c>
      <c r="B113" s="21" t="s">
        <v>15</v>
      </c>
      <c r="C113" s="31">
        <v>44607</v>
      </c>
      <c r="D113" s="31">
        <v>44608</v>
      </c>
      <c r="E113" s="32" t="s">
        <v>27</v>
      </c>
      <c r="F113" s="33">
        <v>854.8</v>
      </c>
      <c r="G113" s="33"/>
      <c r="H113" s="21"/>
      <c r="I113" s="7"/>
    </row>
    <row r="114" spans="1:9" x14ac:dyDescent="0.25">
      <c r="A114" s="32" t="s">
        <v>101</v>
      </c>
      <c r="B114" s="21" t="s">
        <v>15</v>
      </c>
      <c r="C114" s="31">
        <v>44608</v>
      </c>
      <c r="D114" s="31"/>
      <c r="E114" s="32" t="s">
        <v>8</v>
      </c>
      <c r="F114" s="33">
        <v>549.02</v>
      </c>
      <c r="G114" s="33"/>
      <c r="H114" s="21" t="s">
        <v>134</v>
      </c>
      <c r="I114" s="3"/>
    </row>
    <row r="115" spans="1:9" x14ac:dyDescent="0.25">
      <c r="A115" s="32" t="s">
        <v>103</v>
      </c>
      <c r="B115" s="21" t="s">
        <v>15</v>
      </c>
      <c r="C115" s="31">
        <v>44628</v>
      </c>
      <c r="D115" s="31">
        <v>44629</v>
      </c>
      <c r="E115" s="32" t="s">
        <v>18</v>
      </c>
      <c r="F115" s="33">
        <v>1595.01</v>
      </c>
      <c r="G115" s="33"/>
      <c r="H115" s="21" t="s">
        <v>111</v>
      </c>
      <c r="I115" s="3"/>
    </row>
    <row r="116" spans="1:9" x14ac:dyDescent="0.25">
      <c r="A116" s="54" t="s">
        <v>106</v>
      </c>
      <c r="B116" s="55" t="s">
        <v>60</v>
      </c>
      <c r="C116" s="31">
        <v>44614</v>
      </c>
      <c r="D116" s="31"/>
      <c r="E116" s="32" t="s">
        <v>8</v>
      </c>
      <c r="F116" s="33">
        <v>549.02</v>
      </c>
      <c r="G116" s="33"/>
      <c r="H116" s="55" t="s">
        <v>114</v>
      </c>
      <c r="I116" s="8"/>
    </row>
    <row r="117" spans="1:9" s="1" customFormat="1" x14ac:dyDescent="0.25">
      <c r="A117" s="54"/>
      <c r="B117" s="55"/>
      <c r="C117" s="31"/>
      <c r="D117" s="31">
        <v>44618</v>
      </c>
      <c r="E117" s="32" t="s">
        <v>66</v>
      </c>
      <c r="F117" s="33">
        <v>1881.79</v>
      </c>
      <c r="G117" s="33"/>
      <c r="H117" s="55"/>
      <c r="I117" s="8"/>
    </row>
    <row r="118" spans="1:9" x14ac:dyDescent="0.25">
      <c r="A118" s="32" t="s">
        <v>107</v>
      </c>
      <c r="B118" s="21" t="s">
        <v>15</v>
      </c>
      <c r="C118" s="31">
        <v>44607</v>
      </c>
      <c r="D118" s="31">
        <v>44608</v>
      </c>
      <c r="E118" s="32" t="s">
        <v>27</v>
      </c>
      <c r="F118" s="33">
        <v>1394.93</v>
      </c>
      <c r="G118" s="33"/>
      <c r="H118" s="21" t="s">
        <v>138</v>
      </c>
      <c r="I118" s="3"/>
    </row>
    <row r="119" spans="1:9" x14ac:dyDescent="0.25">
      <c r="A119" s="32" t="s">
        <v>115</v>
      </c>
      <c r="B119" s="21" t="s">
        <v>7</v>
      </c>
      <c r="C119" s="31">
        <v>44628</v>
      </c>
      <c r="D119" s="31">
        <v>44629</v>
      </c>
      <c r="E119" s="32" t="s">
        <v>18</v>
      </c>
      <c r="F119" s="33">
        <v>1525.01</v>
      </c>
      <c r="G119" s="33"/>
      <c r="H119" s="21" t="s">
        <v>116</v>
      </c>
      <c r="I119" s="3"/>
    </row>
    <row r="120" spans="1:9" x14ac:dyDescent="0.25">
      <c r="A120" s="32" t="s">
        <v>102</v>
      </c>
      <c r="B120" s="21" t="s">
        <v>15</v>
      </c>
      <c r="C120" s="31">
        <v>44607</v>
      </c>
      <c r="D120" s="31">
        <v>44608</v>
      </c>
      <c r="E120" s="32" t="s">
        <v>27</v>
      </c>
      <c r="F120" s="33">
        <v>1333.52</v>
      </c>
      <c r="G120" s="33"/>
      <c r="H120" s="21"/>
      <c r="I120" s="7"/>
    </row>
    <row r="121" spans="1:9" x14ac:dyDescent="0.25">
      <c r="A121" s="32" t="s">
        <v>100</v>
      </c>
      <c r="B121" s="21" t="s">
        <v>7</v>
      </c>
      <c r="C121" s="31">
        <v>44628</v>
      </c>
      <c r="D121" s="31">
        <v>44629</v>
      </c>
      <c r="E121" s="32" t="s">
        <v>18</v>
      </c>
      <c r="F121" s="33">
        <v>1840.31</v>
      </c>
      <c r="G121" s="33"/>
      <c r="H121" s="21" t="s">
        <v>129</v>
      </c>
      <c r="I121" s="3"/>
    </row>
    <row r="122" spans="1:9" x14ac:dyDescent="0.25">
      <c r="A122" s="32" t="s">
        <v>133</v>
      </c>
      <c r="B122" s="21" t="s">
        <v>15</v>
      </c>
      <c r="C122" s="31">
        <v>44607</v>
      </c>
      <c r="D122" s="31">
        <v>44608</v>
      </c>
      <c r="E122" s="32" t="s">
        <v>27</v>
      </c>
      <c r="F122" s="33">
        <v>981.08</v>
      </c>
      <c r="G122" s="33"/>
      <c r="H122" s="21" t="s">
        <v>145</v>
      </c>
      <c r="I122" s="3"/>
    </row>
    <row r="123" spans="1:9" x14ac:dyDescent="0.25">
      <c r="A123" s="32" t="s">
        <v>99</v>
      </c>
      <c r="B123" s="21" t="s">
        <v>15</v>
      </c>
      <c r="C123" s="31">
        <v>44607</v>
      </c>
      <c r="D123" s="31">
        <v>44608</v>
      </c>
      <c r="E123" s="32" t="s">
        <v>27</v>
      </c>
      <c r="F123" s="33">
        <v>981.08</v>
      </c>
      <c r="G123" s="33"/>
      <c r="H123" s="21" t="s">
        <v>146</v>
      </c>
      <c r="I123" s="3"/>
    </row>
    <row r="124" spans="1:9" x14ac:dyDescent="0.25">
      <c r="A124" s="54" t="s">
        <v>97</v>
      </c>
      <c r="B124" s="55" t="s">
        <v>15</v>
      </c>
      <c r="C124" s="31">
        <v>44607</v>
      </c>
      <c r="D124" s="31"/>
      <c r="E124" s="32" t="s">
        <v>9</v>
      </c>
      <c r="F124" s="33">
        <v>490.87</v>
      </c>
      <c r="G124" s="33"/>
      <c r="H124" s="59" t="s">
        <v>144</v>
      </c>
      <c r="I124" s="9"/>
    </row>
    <row r="125" spans="1:9" s="1" customFormat="1" x14ac:dyDescent="0.25">
      <c r="A125" s="54"/>
      <c r="B125" s="55"/>
      <c r="C125" s="31">
        <v>44609</v>
      </c>
      <c r="D125" s="31">
        <v>44609</v>
      </c>
      <c r="E125" s="32" t="s">
        <v>8</v>
      </c>
      <c r="F125" s="33">
        <v>748.27</v>
      </c>
      <c r="G125" s="33"/>
      <c r="H125" s="59"/>
      <c r="I125" s="9"/>
    </row>
    <row r="126" spans="1:9" x14ac:dyDescent="0.25">
      <c r="A126" s="54" t="s">
        <v>108</v>
      </c>
      <c r="B126" s="55" t="s">
        <v>98</v>
      </c>
      <c r="C126" s="31">
        <v>44606</v>
      </c>
      <c r="D126" s="31"/>
      <c r="E126" s="32" t="s">
        <v>9</v>
      </c>
      <c r="F126" s="33">
        <v>549.69000000000005</v>
      </c>
      <c r="G126" s="33"/>
      <c r="H126" s="21"/>
      <c r="I126" s="7"/>
    </row>
    <row r="127" spans="1:9" x14ac:dyDescent="0.25">
      <c r="A127" s="54"/>
      <c r="B127" s="55"/>
      <c r="C127" s="31"/>
      <c r="D127" s="31">
        <v>44609</v>
      </c>
      <c r="E127" s="32" t="s">
        <v>8</v>
      </c>
      <c r="F127" s="33">
        <v>748.27</v>
      </c>
      <c r="G127" s="33"/>
      <c r="H127" s="21"/>
      <c r="I127" s="7"/>
    </row>
    <row r="128" spans="1:9" x14ac:dyDescent="0.25">
      <c r="A128" s="32" t="s">
        <v>96</v>
      </c>
      <c r="B128" s="21" t="s">
        <v>15</v>
      </c>
      <c r="C128" s="31">
        <v>44607</v>
      </c>
      <c r="D128" s="31">
        <v>44608</v>
      </c>
      <c r="E128" s="32" t="s">
        <v>27</v>
      </c>
      <c r="F128" s="33">
        <v>1173.22</v>
      </c>
      <c r="G128" s="33"/>
      <c r="H128" s="21" t="s">
        <v>110</v>
      </c>
      <c r="I128" s="3"/>
    </row>
    <row r="129" spans="1:9" x14ac:dyDescent="0.25">
      <c r="A129" s="54" t="s">
        <v>109</v>
      </c>
      <c r="B129" s="55" t="s">
        <v>15</v>
      </c>
      <c r="C129" s="31">
        <v>44607</v>
      </c>
      <c r="D129" s="31"/>
      <c r="E129" s="32" t="s">
        <v>9</v>
      </c>
      <c r="F129" s="33">
        <v>438.48</v>
      </c>
      <c r="G129" s="33"/>
      <c r="H129" s="21"/>
      <c r="I129" s="7"/>
    </row>
    <row r="130" spans="1:9" x14ac:dyDescent="0.25">
      <c r="A130" s="54"/>
      <c r="B130" s="55"/>
      <c r="C130" s="31"/>
      <c r="D130" s="31">
        <v>44608</v>
      </c>
      <c r="E130" s="32" t="s">
        <v>8</v>
      </c>
      <c r="F130" s="33">
        <v>1445.42</v>
      </c>
      <c r="G130" s="33"/>
      <c r="H130" s="21"/>
      <c r="I130" s="7"/>
    </row>
    <row r="131" spans="1:9" x14ac:dyDescent="0.25">
      <c r="A131" s="32" t="s">
        <v>78</v>
      </c>
      <c r="B131" s="21" t="s">
        <v>15</v>
      </c>
      <c r="C131" s="31">
        <v>44606</v>
      </c>
      <c r="D131" s="31">
        <v>44606</v>
      </c>
      <c r="E131" s="32" t="s">
        <v>9</v>
      </c>
      <c r="F131" s="33">
        <v>493.04</v>
      </c>
      <c r="G131" s="33"/>
      <c r="H131" s="21"/>
      <c r="I131" s="7"/>
    </row>
    <row r="132" spans="1:9" s="1" customFormat="1" x14ac:dyDescent="0.25">
      <c r="A132" s="56" t="s">
        <v>175</v>
      </c>
      <c r="B132" s="49" t="s">
        <v>7</v>
      </c>
      <c r="C132" s="26">
        <v>44607</v>
      </c>
      <c r="D132" s="26"/>
      <c r="E132" s="15" t="s">
        <v>9</v>
      </c>
      <c r="F132" s="33">
        <v>321.93</v>
      </c>
      <c r="G132" s="33"/>
      <c r="H132" s="55" t="s">
        <v>392</v>
      </c>
      <c r="I132" s="7"/>
    </row>
    <row r="133" spans="1:9" s="1" customFormat="1" x14ac:dyDescent="0.25">
      <c r="A133" s="56"/>
      <c r="B133" s="49"/>
      <c r="C133" s="26"/>
      <c r="D133" s="26">
        <v>44608</v>
      </c>
      <c r="E133" s="15" t="s">
        <v>8</v>
      </c>
      <c r="F133" s="33">
        <v>275</v>
      </c>
      <c r="G133" s="33"/>
      <c r="H133" s="55"/>
      <c r="I133" s="7"/>
    </row>
    <row r="134" spans="1:9" x14ac:dyDescent="0.25">
      <c r="A134" s="32" t="s">
        <v>140</v>
      </c>
      <c r="B134" s="21" t="s">
        <v>15</v>
      </c>
      <c r="C134" s="31">
        <v>44607</v>
      </c>
      <c r="D134" s="31">
        <v>44608</v>
      </c>
      <c r="E134" s="32" t="s">
        <v>27</v>
      </c>
      <c r="F134" s="33">
        <v>854.8</v>
      </c>
      <c r="G134" s="33"/>
      <c r="H134" s="21" t="s">
        <v>141</v>
      </c>
      <c r="I134" s="3"/>
    </row>
    <row r="135" spans="1:9" s="1" customFormat="1" x14ac:dyDescent="0.25">
      <c r="A135" s="46" t="s">
        <v>493</v>
      </c>
      <c r="B135" s="47"/>
      <c r="C135" s="47"/>
      <c r="D135" s="47"/>
      <c r="E135" s="48"/>
      <c r="F135" s="36">
        <f>SUM(F60:F134)</f>
        <v>58984.560000000019</v>
      </c>
      <c r="G135" s="36"/>
      <c r="H135" s="14"/>
      <c r="I135" s="3"/>
    </row>
    <row r="136" spans="1:9" s="1" customFormat="1" ht="15.75" x14ac:dyDescent="0.25">
      <c r="A136" s="53" t="s">
        <v>488</v>
      </c>
      <c r="B136" s="53"/>
      <c r="C136" s="53"/>
      <c r="D136" s="53"/>
      <c r="E136" s="53"/>
      <c r="F136" s="53"/>
      <c r="G136" s="53"/>
      <c r="H136" s="53"/>
      <c r="I136" s="13"/>
    </row>
    <row r="137" spans="1:9" s="1" customFormat="1" x14ac:dyDescent="0.25">
      <c r="A137" s="18" t="s">
        <v>0</v>
      </c>
      <c r="B137" s="18" t="s">
        <v>1</v>
      </c>
      <c r="C137" s="18" t="s">
        <v>2</v>
      </c>
      <c r="D137" s="18" t="s">
        <v>3</v>
      </c>
      <c r="E137" s="18" t="s">
        <v>4</v>
      </c>
      <c r="F137" s="18" t="s">
        <v>5</v>
      </c>
      <c r="G137" s="18" t="s">
        <v>347</v>
      </c>
      <c r="H137" s="19" t="s">
        <v>44</v>
      </c>
      <c r="I137" s="6"/>
    </row>
    <row r="138" spans="1:9" s="1" customFormat="1" x14ac:dyDescent="0.25">
      <c r="A138" s="56" t="s">
        <v>231</v>
      </c>
      <c r="B138" s="49" t="s">
        <v>15</v>
      </c>
      <c r="C138" s="26">
        <v>44610</v>
      </c>
      <c r="D138" s="26"/>
      <c r="E138" s="15" t="s">
        <v>225</v>
      </c>
      <c r="F138" s="27">
        <v>1595.05</v>
      </c>
      <c r="G138" s="27" t="s">
        <v>388</v>
      </c>
      <c r="H138" s="49" t="s">
        <v>240</v>
      </c>
      <c r="I138" s="8"/>
    </row>
    <row r="139" spans="1:9" s="1" customFormat="1" x14ac:dyDescent="0.25">
      <c r="A139" s="56"/>
      <c r="B139" s="49"/>
      <c r="C139" s="26">
        <v>44610</v>
      </c>
      <c r="D139" s="26"/>
      <c r="E139" s="15" t="s">
        <v>226</v>
      </c>
      <c r="F139" s="27">
        <v>1903.55</v>
      </c>
      <c r="G139" s="27" t="s">
        <v>389</v>
      </c>
      <c r="H139" s="49"/>
      <c r="I139" s="8"/>
    </row>
    <row r="140" spans="1:9" s="1" customFormat="1" x14ac:dyDescent="0.25">
      <c r="A140" s="15" t="s">
        <v>232</v>
      </c>
      <c r="B140" s="14" t="s">
        <v>15</v>
      </c>
      <c r="C140" s="26">
        <v>44614</v>
      </c>
      <c r="D140" s="26">
        <v>44616</v>
      </c>
      <c r="E140" s="15" t="s">
        <v>228</v>
      </c>
      <c r="F140" s="27">
        <v>4050.71</v>
      </c>
      <c r="G140" s="27" t="s">
        <v>388</v>
      </c>
      <c r="H140" s="14" t="s">
        <v>239</v>
      </c>
      <c r="I140" s="3"/>
    </row>
    <row r="141" spans="1:9" s="1" customFormat="1" x14ac:dyDescent="0.25">
      <c r="A141" s="56" t="s">
        <v>188</v>
      </c>
      <c r="B141" s="49" t="s">
        <v>15</v>
      </c>
      <c r="C141" s="26">
        <v>44613</v>
      </c>
      <c r="D141" s="26"/>
      <c r="E141" s="15" t="s">
        <v>154</v>
      </c>
      <c r="F141" s="27">
        <v>1417.02</v>
      </c>
      <c r="G141" s="27" t="s">
        <v>388</v>
      </c>
      <c r="H141" s="49" t="s">
        <v>238</v>
      </c>
      <c r="I141" s="8"/>
    </row>
    <row r="142" spans="1:9" s="1" customFormat="1" x14ac:dyDescent="0.25">
      <c r="A142" s="56"/>
      <c r="B142" s="49"/>
      <c r="C142" s="26"/>
      <c r="D142" s="26">
        <v>44617</v>
      </c>
      <c r="E142" s="15" t="s">
        <v>153</v>
      </c>
      <c r="F142" s="27">
        <v>1384.49</v>
      </c>
      <c r="G142" s="27" t="s">
        <v>388</v>
      </c>
      <c r="H142" s="49"/>
      <c r="I142" s="8"/>
    </row>
    <row r="143" spans="1:9" s="1" customFormat="1" x14ac:dyDescent="0.25">
      <c r="A143" s="56" t="s">
        <v>233</v>
      </c>
      <c r="B143" s="49" t="s">
        <v>98</v>
      </c>
      <c r="C143" s="26">
        <v>44614</v>
      </c>
      <c r="D143" s="26"/>
      <c r="E143" s="15" t="s">
        <v>9</v>
      </c>
      <c r="F143" s="27">
        <v>455.93</v>
      </c>
      <c r="G143" s="27" t="s">
        <v>390</v>
      </c>
      <c r="H143" s="14"/>
      <c r="I143" s="3"/>
    </row>
    <row r="144" spans="1:9" s="1" customFormat="1" x14ac:dyDescent="0.25">
      <c r="A144" s="56"/>
      <c r="B144" s="49"/>
      <c r="C144" s="26"/>
      <c r="D144" s="26">
        <v>44618</v>
      </c>
      <c r="E144" s="15" t="s">
        <v>8</v>
      </c>
      <c r="F144" s="27">
        <v>1252.76</v>
      </c>
      <c r="G144" s="27" t="s">
        <v>389</v>
      </c>
      <c r="H144" s="14"/>
      <c r="I144" s="3"/>
    </row>
    <row r="145" spans="1:9" s="1" customFormat="1" x14ac:dyDescent="0.25">
      <c r="A145" s="15" t="s">
        <v>96</v>
      </c>
      <c r="B145" s="14" t="s">
        <v>15</v>
      </c>
      <c r="C145" s="26">
        <v>44615</v>
      </c>
      <c r="D145" s="26">
        <v>44616</v>
      </c>
      <c r="E145" s="15" t="s">
        <v>27</v>
      </c>
      <c r="F145" s="27">
        <v>1875.67</v>
      </c>
      <c r="G145" s="27" t="s">
        <v>388</v>
      </c>
      <c r="H145" s="14" t="s">
        <v>243</v>
      </c>
      <c r="I145" s="3"/>
    </row>
    <row r="146" spans="1:9" s="1" customFormat="1" x14ac:dyDescent="0.25">
      <c r="A146" s="15" t="s">
        <v>234</v>
      </c>
      <c r="B146" s="14" t="s">
        <v>15</v>
      </c>
      <c r="C146" s="26">
        <v>44606</v>
      </c>
      <c r="D146" s="26">
        <v>44606</v>
      </c>
      <c r="E146" s="15" t="s">
        <v>9</v>
      </c>
      <c r="F146" s="27">
        <v>140</v>
      </c>
      <c r="G146" s="27" t="s">
        <v>391</v>
      </c>
      <c r="H146" s="14"/>
      <c r="I146" s="3"/>
    </row>
    <row r="147" spans="1:9" s="1" customFormat="1" x14ac:dyDescent="0.25">
      <c r="A147" s="15" t="s">
        <v>235</v>
      </c>
      <c r="B147" s="14" t="s">
        <v>7</v>
      </c>
      <c r="C147" s="26">
        <v>44637</v>
      </c>
      <c r="D147" s="26">
        <v>44637</v>
      </c>
      <c r="E147" s="15" t="s">
        <v>227</v>
      </c>
      <c r="F147" s="27">
        <v>447.1</v>
      </c>
      <c r="G147" s="27" t="s">
        <v>388</v>
      </c>
      <c r="H147" s="14" t="s">
        <v>241</v>
      </c>
      <c r="I147" s="3"/>
    </row>
    <row r="148" spans="1:9" s="1" customFormat="1" x14ac:dyDescent="0.25">
      <c r="A148" s="56" t="s">
        <v>236</v>
      </c>
      <c r="B148" s="49" t="s">
        <v>15</v>
      </c>
      <c r="C148" s="26">
        <v>44616</v>
      </c>
      <c r="D148" s="26"/>
      <c r="E148" s="15" t="s">
        <v>229</v>
      </c>
      <c r="F148" s="27">
        <v>1130</v>
      </c>
      <c r="G148" s="27" t="s">
        <v>388</v>
      </c>
      <c r="H148" s="49" t="s">
        <v>244</v>
      </c>
      <c r="I148" s="8"/>
    </row>
    <row r="149" spans="1:9" s="1" customFormat="1" x14ac:dyDescent="0.25">
      <c r="A149" s="56"/>
      <c r="B149" s="49"/>
      <c r="C149" s="26"/>
      <c r="D149" s="26">
        <v>44617</v>
      </c>
      <c r="E149" s="15" t="s">
        <v>230</v>
      </c>
      <c r="F149" s="45">
        <v>1903.05</v>
      </c>
      <c r="G149" s="27" t="s">
        <v>388</v>
      </c>
      <c r="H149" s="49"/>
      <c r="I149" s="8"/>
    </row>
    <row r="150" spans="1:9" s="1" customFormat="1" x14ac:dyDescent="0.25">
      <c r="A150" s="56" t="s">
        <v>237</v>
      </c>
      <c r="B150" s="14"/>
      <c r="C150" s="26"/>
      <c r="D150" s="26"/>
      <c r="E150" s="15"/>
      <c r="F150" s="27">
        <v>2448.54</v>
      </c>
      <c r="G150" s="27" t="s">
        <v>388</v>
      </c>
      <c r="H150" s="49" t="s">
        <v>242</v>
      </c>
      <c r="I150" s="8"/>
    </row>
    <row r="151" spans="1:9" s="1" customFormat="1" x14ac:dyDescent="0.25">
      <c r="A151" s="56"/>
      <c r="B151" s="14" t="s">
        <v>15</v>
      </c>
      <c r="C151" s="26">
        <v>44629</v>
      </c>
      <c r="D151" s="26">
        <v>44632</v>
      </c>
      <c r="E151" s="15" t="s">
        <v>23</v>
      </c>
      <c r="F151" s="27">
        <v>2132.87</v>
      </c>
      <c r="G151" s="27" t="s">
        <v>388</v>
      </c>
      <c r="H151" s="49"/>
      <c r="I151" s="3"/>
    </row>
    <row r="152" spans="1:9" s="1" customFormat="1" x14ac:dyDescent="0.25">
      <c r="A152" s="46" t="s">
        <v>493</v>
      </c>
      <c r="B152" s="47"/>
      <c r="C152" s="47"/>
      <c r="D152" s="47"/>
      <c r="E152" s="48"/>
      <c r="F152" s="37">
        <f>SUM(F138:F151)</f>
        <v>22136.74</v>
      </c>
      <c r="G152" s="14"/>
      <c r="H152" s="14"/>
      <c r="I152" s="3"/>
    </row>
    <row r="153" spans="1:9" s="1" customFormat="1" ht="15.75" x14ac:dyDescent="0.25">
      <c r="A153" s="53" t="s">
        <v>489</v>
      </c>
      <c r="B153" s="53"/>
      <c r="C153" s="53"/>
      <c r="D153" s="53"/>
      <c r="E153" s="53"/>
      <c r="F153" s="53"/>
      <c r="G153" s="53"/>
      <c r="H153" s="53"/>
      <c r="I153" s="13"/>
    </row>
    <row r="154" spans="1:9" x14ac:dyDescent="0.25">
      <c r="A154" s="18" t="s">
        <v>0</v>
      </c>
      <c r="B154" s="18" t="s">
        <v>1</v>
      </c>
      <c r="C154" s="18" t="s">
        <v>2</v>
      </c>
      <c r="D154" s="18" t="s">
        <v>3</v>
      </c>
      <c r="E154" s="18" t="s">
        <v>4</v>
      </c>
      <c r="F154" s="18" t="s">
        <v>5</v>
      </c>
      <c r="G154" s="18" t="s">
        <v>347</v>
      </c>
      <c r="H154" s="19" t="s">
        <v>44</v>
      </c>
      <c r="I154" s="6"/>
    </row>
    <row r="155" spans="1:9" x14ac:dyDescent="0.25">
      <c r="A155" s="60" t="s">
        <v>178</v>
      </c>
      <c r="B155" s="49" t="s">
        <v>7</v>
      </c>
      <c r="C155" s="26">
        <v>44657</v>
      </c>
      <c r="D155" s="14"/>
      <c r="E155" s="16" t="s">
        <v>13</v>
      </c>
      <c r="F155" s="27">
        <v>591.53</v>
      </c>
      <c r="G155" s="27"/>
      <c r="H155" s="61" t="s">
        <v>195</v>
      </c>
      <c r="I155" s="10"/>
    </row>
    <row r="156" spans="1:9" x14ac:dyDescent="0.25">
      <c r="A156" s="60"/>
      <c r="B156" s="49"/>
      <c r="C156" s="26">
        <v>44658</v>
      </c>
      <c r="D156" s="14"/>
      <c r="E156" s="16" t="s">
        <v>154</v>
      </c>
      <c r="F156" s="27">
        <v>1175.0999999999999</v>
      </c>
      <c r="G156" s="27"/>
      <c r="H156" s="61"/>
      <c r="I156" s="10"/>
    </row>
    <row r="157" spans="1:9" x14ac:dyDescent="0.25">
      <c r="A157" s="16" t="s">
        <v>179</v>
      </c>
      <c r="B157" s="14" t="s">
        <v>7</v>
      </c>
      <c r="C157" s="26">
        <v>44628</v>
      </c>
      <c r="D157" s="14"/>
      <c r="E157" s="16" t="s">
        <v>13</v>
      </c>
      <c r="F157" s="27">
        <v>821.13</v>
      </c>
      <c r="G157" s="27"/>
      <c r="H157" s="17" t="s">
        <v>196</v>
      </c>
      <c r="I157" s="4"/>
    </row>
    <row r="158" spans="1:9" x14ac:dyDescent="0.25">
      <c r="A158" s="16" t="s">
        <v>180</v>
      </c>
      <c r="B158" s="14" t="s">
        <v>7</v>
      </c>
      <c r="C158" s="26">
        <v>44641</v>
      </c>
      <c r="D158" s="26">
        <v>44642</v>
      </c>
      <c r="E158" s="16" t="s">
        <v>208</v>
      </c>
      <c r="F158" s="27">
        <v>1504.55</v>
      </c>
      <c r="G158" s="27"/>
      <c r="H158" s="17" t="s">
        <v>197</v>
      </c>
      <c r="I158" s="4"/>
    </row>
    <row r="159" spans="1:9" x14ac:dyDescent="0.25">
      <c r="A159" s="16" t="s">
        <v>182</v>
      </c>
      <c r="B159" s="14" t="s">
        <v>7</v>
      </c>
      <c r="C159" s="26">
        <v>44641</v>
      </c>
      <c r="D159" s="26">
        <v>44642</v>
      </c>
      <c r="E159" s="16" t="s">
        <v>208</v>
      </c>
      <c r="F159" s="27">
        <v>1428.39</v>
      </c>
      <c r="G159" s="27"/>
      <c r="H159" s="17" t="s">
        <v>198</v>
      </c>
      <c r="I159" s="4"/>
    </row>
    <row r="160" spans="1:9" x14ac:dyDescent="0.25">
      <c r="A160" s="16" t="s">
        <v>183</v>
      </c>
      <c r="B160" s="14" t="s">
        <v>223</v>
      </c>
      <c r="C160" s="26">
        <v>44635</v>
      </c>
      <c r="D160" s="26">
        <v>44635</v>
      </c>
      <c r="E160" s="16" t="s">
        <v>210</v>
      </c>
      <c r="F160" s="27">
        <v>1188.5999999999999</v>
      </c>
      <c r="G160" s="27"/>
      <c r="H160" s="17" t="s">
        <v>199</v>
      </c>
      <c r="I160" s="4"/>
    </row>
    <row r="161" spans="1:9" x14ac:dyDescent="0.25">
      <c r="A161" s="60" t="s">
        <v>184</v>
      </c>
      <c r="B161" s="49" t="s">
        <v>15</v>
      </c>
      <c r="C161" s="26">
        <v>44657</v>
      </c>
      <c r="D161" s="14"/>
      <c r="E161" s="16" t="s">
        <v>212</v>
      </c>
      <c r="F161" s="27">
        <v>680.33</v>
      </c>
      <c r="G161" s="27"/>
      <c r="H161" s="61" t="s">
        <v>200</v>
      </c>
      <c r="I161" s="10"/>
    </row>
    <row r="162" spans="1:9" s="1" customFormat="1" x14ac:dyDescent="0.25">
      <c r="A162" s="60"/>
      <c r="B162" s="49"/>
      <c r="C162" s="26">
        <v>44660</v>
      </c>
      <c r="D162" s="14"/>
      <c r="E162" s="16" t="s">
        <v>211</v>
      </c>
      <c r="F162" s="27">
        <v>1103.07</v>
      </c>
      <c r="G162" s="27"/>
      <c r="H162" s="61"/>
      <c r="I162" s="10"/>
    </row>
    <row r="163" spans="1:9" x14ac:dyDescent="0.25">
      <c r="A163" s="60" t="s">
        <v>185</v>
      </c>
      <c r="B163" s="49" t="s">
        <v>117</v>
      </c>
      <c r="C163" s="26">
        <v>44657</v>
      </c>
      <c r="D163" s="14"/>
      <c r="E163" s="16" t="s">
        <v>211</v>
      </c>
      <c r="F163" s="27">
        <v>675.8</v>
      </c>
      <c r="G163" s="27"/>
      <c r="H163" s="61"/>
      <c r="I163" s="10"/>
    </row>
    <row r="164" spans="1:9" x14ac:dyDescent="0.25">
      <c r="A164" s="60"/>
      <c r="B164" s="49"/>
      <c r="C164" s="26">
        <v>44660</v>
      </c>
      <c r="D164" s="14"/>
      <c r="E164" s="16" t="s">
        <v>212</v>
      </c>
      <c r="F164" s="27">
        <v>1023.07</v>
      </c>
      <c r="G164" s="27"/>
      <c r="H164" s="61"/>
      <c r="I164" s="10"/>
    </row>
    <row r="165" spans="1:9" x14ac:dyDescent="0.25">
      <c r="A165" s="60" t="s">
        <v>186</v>
      </c>
      <c r="B165" s="49" t="s">
        <v>60</v>
      </c>
      <c r="C165" s="26">
        <v>44643</v>
      </c>
      <c r="D165" s="26"/>
      <c r="E165" s="16" t="s">
        <v>213</v>
      </c>
      <c r="F165" s="27">
        <v>481.26</v>
      </c>
      <c r="G165" s="27"/>
      <c r="H165" s="61" t="s">
        <v>224</v>
      </c>
      <c r="I165" s="10"/>
    </row>
    <row r="166" spans="1:9" x14ac:dyDescent="0.25">
      <c r="A166" s="60"/>
      <c r="B166" s="49"/>
      <c r="C166" s="26">
        <v>44645</v>
      </c>
      <c r="D166" s="14"/>
      <c r="E166" s="16" t="s">
        <v>214</v>
      </c>
      <c r="F166" s="27">
        <v>761.77</v>
      </c>
      <c r="G166" s="27"/>
      <c r="H166" s="61"/>
      <c r="I166" s="10"/>
    </row>
    <row r="167" spans="1:9" x14ac:dyDescent="0.25">
      <c r="A167" s="60" t="s">
        <v>187</v>
      </c>
      <c r="B167" s="49" t="s">
        <v>60</v>
      </c>
      <c r="C167" s="26">
        <v>44643</v>
      </c>
      <c r="D167" s="26"/>
      <c r="E167" s="16" t="s">
        <v>215</v>
      </c>
      <c r="F167" s="27">
        <v>584.37</v>
      </c>
      <c r="G167" s="27"/>
      <c r="H167" s="61"/>
      <c r="I167" s="10"/>
    </row>
    <row r="168" spans="1:9" x14ac:dyDescent="0.25">
      <c r="A168" s="60"/>
      <c r="B168" s="49"/>
      <c r="C168" s="26">
        <v>44645</v>
      </c>
      <c r="D168" s="14"/>
      <c r="E168" s="16" t="s">
        <v>216</v>
      </c>
      <c r="F168" s="27">
        <v>612.80999999999995</v>
      </c>
      <c r="G168" s="27"/>
      <c r="H168" s="61"/>
      <c r="I168" s="10"/>
    </row>
    <row r="169" spans="1:9" x14ac:dyDescent="0.25">
      <c r="A169" s="16" t="s">
        <v>188</v>
      </c>
      <c r="B169" s="14" t="s">
        <v>15</v>
      </c>
      <c r="C169" s="26">
        <v>44634</v>
      </c>
      <c r="D169" s="26">
        <v>44638</v>
      </c>
      <c r="E169" s="16" t="s">
        <v>217</v>
      </c>
      <c r="F169" s="27">
        <v>3672.87</v>
      </c>
      <c r="G169" s="27"/>
      <c r="H169" s="17" t="s">
        <v>201</v>
      </c>
      <c r="I169" s="4"/>
    </row>
    <row r="170" spans="1:9" x14ac:dyDescent="0.25">
      <c r="A170" s="60" t="s">
        <v>189</v>
      </c>
      <c r="B170" s="49" t="s">
        <v>15</v>
      </c>
      <c r="C170" s="26">
        <v>44657</v>
      </c>
      <c r="D170" s="14"/>
      <c r="E170" s="16" t="s">
        <v>212</v>
      </c>
      <c r="F170" s="27">
        <v>2621.77</v>
      </c>
      <c r="G170" s="27"/>
      <c r="H170" s="61" t="s">
        <v>200</v>
      </c>
      <c r="I170" s="10"/>
    </row>
    <row r="171" spans="1:9" x14ac:dyDescent="0.25">
      <c r="A171" s="60"/>
      <c r="B171" s="49"/>
      <c r="C171" s="26">
        <v>44660</v>
      </c>
      <c r="D171" s="14"/>
      <c r="E171" s="16" t="s">
        <v>211</v>
      </c>
      <c r="F171" s="27">
        <v>1693.87</v>
      </c>
      <c r="G171" s="27"/>
      <c r="H171" s="61"/>
      <c r="I171" s="10"/>
    </row>
    <row r="172" spans="1:9" x14ac:dyDescent="0.25">
      <c r="A172" s="60" t="s">
        <v>190</v>
      </c>
      <c r="B172" s="49" t="s">
        <v>15</v>
      </c>
      <c r="C172" s="35">
        <v>44657</v>
      </c>
      <c r="D172" s="14"/>
      <c r="E172" s="16" t="s">
        <v>218</v>
      </c>
      <c r="F172" s="27">
        <v>1102.3800000000001</v>
      </c>
      <c r="G172" s="27"/>
      <c r="H172" s="17" t="s">
        <v>200</v>
      </c>
      <c r="I172" s="4"/>
    </row>
    <row r="173" spans="1:9" x14ac:dyDescent="0.25">
      <c r="A173" s="60"/>
      <c r="B173" s="49"/>
      <c r="C173" s="26">
        <v>44660</v>
      </c>
      <c r="D173" s="14"/>
      <c r="E173" s="16" t="s">
        <v>219</v>
      </c>
      <c r="F173" s="27">
        <v>1981.37</v>
      </c>
      <c r="G173" s="27"/>
      <c r="H173" s="17" t="s">
        <v>200</v>
      </c>
      <c r="I173" s="4"/>
    </row>
    <row r="174" spans="1:9" x14ac:dyDescent="0.25">
      <c r="A174" s="16" t="s">
        <v>191</v>
      </c>
      <c r="B174" s="14" t="s">
        <v>15</v>
      </c>
      <c r="C174" s="26">
        <v>44635</v>
      </c>
      <c r="D174" s="26">
        <v>44638</v>
      </c>
      <c r="E174" s="16" t="s">
        <v>208</v>
      </c>
      <c r="F174" s="27">
        <v>4875.0200000000004</v>
      </c>
      <c r="G174" s="27"/>
      <c r="H174" s="17" t="s">
        <v>202</v>
      </c>
      <c r="I174" s="4"/>
    </row>
    <row r="175" spans="1:9" x14ac:dyDescent="0.25">
      <c r="A175" s="16" t="s">
        <v>192</v>
      </c>
      <c r="B175" s="14" t="s">
        <v>15</v>
      </c>
      <c r="C175" s="26">
        <v>44635</v>
      </c>
      <c r="D175" s="26">
        <v>44638</v>
      </c>
      <c r="E175" s="16" t="s">
        <v>208</v>
      </c>
      <c r="F175" s="27">
        <v>4875.0200000000004</v>
      </c>
      <c r="G175" s="27"/>
      <c r="H175" s="17" t="s">
        <v>203</v>
      </c>
      <c r="I175" s="4"/>
    </row>
    <row r="176" spans="1:9" x14ac:dyDescent="0.25">
      <c r="A176" s="60" t="s">
        <v>193</v>
      </c>
      <c r="B176" s="49" t="s">
        <v>15</v>
      </c>
      <c r="C176" s="26">
        <v>44634</v>
      </c>
      <c r="D176" s="14"/>
      <c r="E176" s="16" t="s">
        <v>220</v>
      </c>
      <c r="F176" s="27">
        <v>1904</v>
      </c>
      <c r="G176" s="27"/>
      <c r="H176" s="61" t="s">
        <v>204</v>
      </c>
      <c r="I176" s="11"/>
    </row>
    <row r="177" spans="1:11" x14ac:dyDescent="0.25">
      <c r="A177" s="60"/>
      <c r="B177" s="49"/>
      <c r="C177" s="26">
        <v>44635</v>
      </c>
      <c r="D177" s="14"/>
      <c r="E177" s="16" t="s">
        <v>221</v>
      </c>
      <c r="F177" s="27">
        <v>1506.63</v>
      </c>
      <c r="G177" s="27"/>
      <c r="H177" s="61"/>
      <c r="I177" s="11"/>
    </row>
    <row r="178" spans="1:11" x14ac:dyDescent="0.25">
      <c r="A178" s="16" t="s">
        <v>194</v>
      </c>
      <c r="B178" s="14" t="s">
        <v>15</v>
      </c>
      <c r="C178" s="26">
        <v>44635</v>
      </c>
      <c r="D178" s="26">
        <v>44638</v>
      </c>
      <c r="E178" s="16" t="s">
        <v>222</v>
      </c>
      <c r="F178" s="27">
        <v>2755.59</v>
      </c>
      <c r="G178" s="27"/>
      <c r="H178" s="17" t="s">
        <v>205</v>
      </c>
      <c r="I178" s="4"/>
    </row>
    <row r="179" spans="1:11" x14ac:dyDescent="0.25">
      <c r="A179" s="16" t="s">
        <v>179</v>
      </c>
      <c r="B179" s="14" t="s">
        <v>7</v>
      </c>
      <c r="C179" s="26">
        <v>44641</v>
      </c>
      <c r="D179" s="26">
        <v>44644</v>
      </c>
      <c r="E179" s="16" t="s">
        <v>208</v>
      </c>
      <c r="F179" s="27">
        <v>3231.59</v>
      </c>
      <c r="G179" s="27"/>
      <c r="H179" s="17" t="s">
        <v>206</v>
      </c>
      <c r="I179" s="4"/>
    </row>
    <row r="180" spans="1:11" x14ac:dyDescent="0.25">
      <c r="A180" s="60" t="s">
        <v>181</v>
      </c>
      <c r="B180" s="14"/>
      <c r="C180" s="14"/>
      <c r="D180" s="14"/>
      <c r="E180" s="16" t="s">
        <v>209</v>
      </c>
      <c r="F180" s="14"/>
      <c r="G180" s="27"/>
      <c r="H180" s="61" t="s">
        <v>207</v>
      </c>
      <c r="I180" s="10"/>
    </row>
    <row r="181" spans="1:11" x14ac:dyDescent="0.25">
      <c r="A181" s="60"/>
      <c r="B181" s="14"/>
      <c r="C181" s="14"/>
      <c r="D181" s="14"/>
      <c r="E181" s="16" t="s">
        <v>209</v>
      </c>
      <c r="F181" s="27"/>
      <c r="G181" s="27"/>
      <c r="H181" s="61"/>
      <c r="I181" s="10"/>
    </row>
    <row r="182" spans="1:11" s="1" customFormat="1" x14ac:dyDescent="0.25">
      <c r="A182" s="46" t="s">
        <v>493</v>
      </c>
      <c r="B182" s="47"/>
      <c r="C182" s="47"/>
      <c r="D182" s="47"/>
      <c r="E182" s="48"/>
      <c r="F182" s="30">
        <f>SUM(F155:F179)</f>
        <v>42851.89</v>
      </c>
      <c r="G182" s="27"/>
      <c r="H182" s="17"/>
      <c r="I182" s="10"/>
    </row>
    <row r="183" spans="1:11" ht="15.75" x14ac:dyDescent="0.25">
      <c r="A183" s="51" t="s">
        <v>490</v>
      </c>
      <c r="B183" s="51"/>
      <c r="C183" s="51"/>
      <c r="D183" s="51"/>
      <c r="E183" s="51"/>
      <c r="F183" s="51"/>
      <c r="G183" s="51"/>
      <c r="H183" s="51"/>
      <c r="I183" s="13"/>
    </row>
    <row r="184" spans="1:11" x14ac:dyDescent="0.25">
      <c r="A184" s="18" t="s">
        <v>0</v>
      </c>
      <c r="B184" s="18" t="s">
        <v>1</v>
      </c>
      <c r="C184" s="18" t="s">
        <v>2</v>
      </c>
      <c r="D184" s="18" t="s">
        <v>3</v>
      </c>
      <c r="E184" s="18" t="s">
        <v>4</v>
      </c>
      <c r="F184" s="18" t="s">
        <v>5</v>
      </c>
      <c r="G184" s="18" t="s">
        <v>347</v>
      </c>
      <c r="H184" s="19" t="s">
        <v>44</v>
      </c>
      <c r="I184" s="6"/>
    </row>
    <row r="185" spans="1:11" s="1" customFormat="1" x14ac:dyDescent="0.25">
      <c r="A185" s="40" t="s">
        <v>188</v>
      </c>
      <c r="B185" s="14" t="s">
        <v>15</v>
      </c>
      <c r="C185" s="38">
        <v>44655</v>
      </c>
      <c r="D185" s="38">
        <v>44659</v>
      </c>
      <c r="E185" s="40" t="s">
        <v>217</v>
      </c>
      <c r="F185" s="39">
        <v>1437.35</v>
      </c>
      <c r="G185" s="39" t="s">
        <v>453</v>
      </c>
      <c r="H185" s="19" t="s">
        <v>454</v>
      </c>
      <c r="I185" s="6"/>
    </row>
    <row r="186" spans="1:11" x14ac:dyDescent="0.25">
      <c r="A186" s="52" t="s">
        <v>255</v>
      </c>
      <c r="B186" s="49" t="s">
        <v>7</v>
      </c>
      <c r="C186" s="20">
        <v>44641</v>
      </c>
      <c r="D186" s="20"/>
      <c r="E186" s="28" t="s">
        <v>247</v>
      </c>
      <c r="F186" s="29">
        <v>2682.24</v>
      </c>
      <c r="G186" s="29" t="s">
        <v>460</v>
      </c>
      <c r="H186" s="49" t="s">
        <v>459</v>
      </c>
      <c r="I186" s="7"/>
    </row>
    <row r="187" spans="1:11" s="1" customFormat="1" x14ac:dyDescent="0.25">
      <c r="A187" s="52"/>
      <c r="B187" s="49"/>
      <c r="C187" s="20">
        <v>44643</v>
      </c>
      <c r="D187" s="20">
        <v>44643</v>
      </c>
      <c r="E187" s="28" t="s">
        <v>245</v>
      </c>
      <c r="F187" s="29">
        <v>2839.71</v>
      </c>
      <c r="G187" s="29" t="s">
        <v>461</v>
      </c>
      <c r="H187" s="49"/>
      <c r="I187" s="7"/>
      <c r="K187" s="5"/>
    </row>
    <row r="188" spans="1:11" s="1" customFormat="1" x14ac:dyDescent="0.25">
      <c r="A188" s="52" t="s">
        <v>256</v>
      </c>
      <c r="B188" s="49" t="s">
        <v>15</v>
      </c>
      <c r="C188" s="20">
        <v>44641</v>
      </c>
      <c r="D188" s="20"/>
      <c r="E188" s="28" t="s">
        <v>247</v>
      </c>
      <c r="F188" s="29">
        <v>2682.24</v>
      </c>
      <c r="G188" s="29" t="s">
        <v>460</v>
      </c>
      <c r="H188" s="49" t="s">
        <v>459</v>
      </c>
      <c r="I188" s="7"/>
      <c r="K188" s="5"/>
    </row>
    <row r="189" spans="1:11" x14ac:dyDescent="0.25">
      <c r="A189" s="52"/>
      <c r="B189" s="49"/>
      <c r="C189" s="20"/>
      <c r="D189" s="20">
        <v>44643</v>
      </c>
      <c r="E189" s="28" t="s">
        <v>245</v>
      </c>
      <c r="F189" s="29">
        <v>2839.71</v>
      </c>
      <c r="G189" s="29" t="s">
        <v>461</v>
      </c>
      <c r="H189" s="49"/>
      <c r="I189" s="7"/>
      <c r="K189" s="5"/>
    </row>
    <row r="190" spans="1:11" s="1" customFormat="1" x14ac:dyDescent="0.25">
      <c r="A190" s="52" t="s">
        <v>259</v>
      </c>
      <c r="B190" s="49" t="s">
        <v>15</v>
      </c>
      <c r="C190" s="20">
        <v>44641</v>
      </c>
      <c r="D190" s="20"/>
      <c r="E190" s="28" t="s">
        <v>247</v>
      </c>
      <c r="F190" s="29">
        <v>2682.24</v>
      </c>
      <c r="G190" s="29" t="s">
        <v>460</v>
      </c>
      <c r="H190" s="49" t="s">
        <v>459</v>
      </c>
      <c r="I190" s="7"/>
      <c r="K190" s="5"/>
    </row>
    <row r="191" spans="1:11" x14ac:dyDescent="0.25">
      <c r="A191" s="52"/>
      <c r="B191" s="49"/>
      <c r="C191" s="20"/>
      <c r="D191" s="20">
        <v>44643</v>
      </c>
      <c r="E191" s="28" t="s">
        <v>245</v>
      </c>
      <c r="F191" s="29">
        <v>2839.71</v>
      </c>
      <c r="G191" s="29" t="s">
        <v>461</v>
      </c>
      <c r="H191" s="49"/>
      <c r="I191" s="7"/>
      <c r="K191" s="5"/>
    </row>
    <row r="192" spans="1:11" s="1" customFormat="1" x14ac:dyDescent="0.25">
      <c r="A192" s="52" t="s">
        <v>257</v>
      </c>
      <c r="B192" s="49" t="s">
        <v>15</v>
      </c>
      <c r="C192" s="20">
        <v>44641</v>
      </c>
      <c r="D192" s="20"/>
      <c r="E192" s="28" t="s">
        <v>247</v>
      </c>
      <c r="F192" s="29">
        <v>2682.24</v>
      </c>
      <c r="G192" s="29" t="s">
        <v>460</v>
      </c>
      <c r="H192" s="49" t="s">
        <v>459</v>
      </c>
      <c r="I192" s="7"/>
      <c r="K192" s="5"/>
    </row>
    <row r="193" spans="1:11" x14ac:dyDescent="0.25">
      <c r="A193" s="52"/>
      <c r="B193" s="49"/>
      <c r="C193" s="20"/>
      <c r="D193" s="20">
        <v>44643</v>
      </c>
      <c r="E193" s="28" t="s">
        <v>245</v>
      </c>
      <c r="F193" s="29">
        <v>2839.71</v>
      </c>
      <c r="G193" s="29" t="s">
        <v>461</v>
      </c>
      <c r="H193" s="49"/>
      <c r="I193" s="7"/>
      <c r="K193" s="5"/>
    </row>
    <row r="194" spans="1:11" x14ac:dyDescent="0.25">
      <c r="A194" s="28" t="s">
        <v>258</v>
      </c>
      <c r="B194" s="14" t="s">
        <v>7</v>
      </c>
      <c r="C194" s="20">
        <v>44637</v>
      </c>
      <c r="D194" s="20">
        <v>44637</v>
      </c>
      <c r="E194" s="28" t="s">
        <v>246</v>
      </c>
      <c r="F194" s="29">
        <v>2682.41</v>
      </c>
      <c r="G194" s="29" t="s">
        <v>464</v>
      </c>
      <c r="H194" s="14" t="s">
        <v>463</v>
      </c>
      <c r="I194" s="7"/>
      <c r="K194" s="5"/>
    </row>
    <row r="195" spans="1:11" x14ac:dyDescent="0.25">
      <c r="A195" s="28" t="s">
        <v>192</v>
      </c>
      <c r="B195" s="14" t="s">
        <v>15</v>
      </c>
      <c r="C195" s="20">
        <v>44643</v>
      </c>
      <c r="D195" s="20">
        <v>44644</v>
      </c>
      <c r="E195" s="28" t="s">
        <v>246</v>
      </c>
      <c r="F195" s="29">
        <v>1957.77</v>
      </c>
      <c r="G195" s="29" t="s">
        <v>456</v>
      </c>
      <c r="H195" s="14" t="s">
        <v>455</v>
      </c>
      <c r="I195" s="7"/>
      <c r="K195" s="5"/>
    </row>
    <row r="196" spans="1:11" x14ac:dyDescent="0.25">
      <c r="A196" s="52" t="s">
        <v>178</v>
      </c>
      <c r="B196" s="49" t="s">
        <v>7</v>
      </c>
      <c r="C196" s="20">
        <v>44657</v>
      </c>
      <c r="D196" s="20"/>
      <c r="E196" s="28" t="s">
        <v>13</v>
      </c>
      <c r="F196" s="29">
        <v>591.53</v>
      </c>
      <c r="G196" s="29"/>
      <c r="H196" s="14"/>
      <c r="I196" s="7"/>
      <c r="K196" s="5"/>
    </row>
    <row r="197" spans="1:11" x14ac:dyDescent="0.25">
      <c r="A197" s="52"/>
      <c r="B197" s="49"/>
      <c r="C197" s="20"/>
      <c r="D197" s="20">
        <v>44658</v>
      </c>
      <c r="E197" s="28" t="s">
        <v>154</v>
      </c>
      <c r="F197" s="29">
        <v>1175.0999999999999</v>
      </c>
      <c r="G197" s="29"/>
      <c r="H197" s="14"/>
      <c r="I197" s="7"/>
      <c r="K197" s="5"/>
    </row>
    <row r="198" spans="1:11" x14ac:dyDescent="0.25">
      <c r="A198" s="28" t="s">
        <v>178</v>
      </c>
      <c r="B198" s="14" t="s">
        <v>7</v>
      </c>
      <c r="C198" s="20">
        <v>44648</v>
      </c>
      <c r="D198" s="20">
        <v>44649</v>
      </c>
      <c r="E198" s="28" t="s">
        <v>25</v>
      </c>
      <c r="F198" s="29">
        <v>2233.67</v>
      </c>
      <c r="G198" s="29"/>
      <c r="H198" s="14"/>
      <c r="I198" s="7"/>
      <c r="K198" s="5"/>
    </row>
    <row r="199" spans="1:11" x14ac:dyDescent="0.25">
      <c r="A199" s="28" t="s">
        <v>462</v>
      </c>
      <c r="B199" s="14" t="s">
        <v>15</v>
      </c>
      <c r="C199" s="20">
        <v>44643</v>
      </c>
      <c r="D199" s="20">
        <v>44645</v>
      </c>
      <c r="E199" s="28" t="s">
        <v>248</v>
      </c>
      <c r="F199" s="29">
        <v>2293.98</v>
      </c>
      <c r="G199" s="29"/>
      <c r="H199" s="14"/>
      <c r="I199" s="7"/>
      <c r="K199" s="5"/>
    </row>
    <row r="200" spans="1:11" x14ac:dyDescent="0.25">
      <c r="A200" s="28" t="s">
        <v>178</v>
      </c>
      <c r="B200" s="14" t="s">
        <v>7</v>
      </c>
      <c r="C200" s="20">
        <v>44664</v>
      </c>
      <c r="D200" s="20">
        <v>44665</v>
      </c>
      <c r="E200" s="28" t="s">
        <v>25</v>
      </c>
      <c r="F200" s="29">
        <v>1113.67</v>
      </c>
      <c r="G200" s="29"/>
      <c r="H200" s="14"/>
      <c r="I200" s="7"/>
      <c r="K200" s="5"/>
    </row>
    <row r="201" spans="1:11" x14ac:dyDescent="0.25">
      <c r="A201" s="28" t="s">
        <v>260</v>
      </c>
      <c r="B201" s="14" t="s">
        <v>15</v>
      </c>
      <c r="C201" s="20">
        <v>44640</v>
      </c>
      <c r="D201" s="20">
        <v>44645</v>
      </c>
      <c r="E201" s="28" t="s">
        <v>249</v>
      </c>
      <c r="F201" s="29">
        <v>3805.45</v>
      </c>
      <c r="G201" s="29"/>
      <c r="H201" s="14"/>
      <c r="I201" s="7"/>
      <c r="K201" s="5"/>
    </row>
    <row r="202" spans="1:11" x14ac:dyDescent="0.25">
      <c r="A202" s="28" t="s">
        <v>261</v>
      </c>
      <c r="B202" s="14" t="s">
        <v>7</v>
      </c>
      <c r="C202" s="20">
        <v>44640</v>
      </c>
      <c r="D202" s="20">
        <v>44645</v>
      </c>
      <c r="E202" s="28" t="s">
        <v>249</v>
      </c>
      <c r="F202" s="29">
        <v>3861.45</v>
      </c>
      <c r="G202" s="29"/>
      <c r="H202" s="14" t="s">
        <v>452</v>
      </c>
      <c r="I202" s="7"/>
      <c r="K202" s="5"/>
    </row>
    <row r="203" spans="1:11" x14ac:dyDescent="0.25">
      <c r="A203" s="28" t="s">
        <v>178</v>
      </c>
      <c r="B203" s="14" t="s">
        <v>7</v>
      </c>
      <c r="C203" s="20">
        <v>44662</v>
      </c>
      <c r="D203" s="20">
        <v>44663</v>
      </c>
      <c r="E203" s="28" t="s">
        <v>25</v>
      </c>
      <c r="F203" s="29">
        <v>1243.5899999999999</v>
      </c>
      <c r="G203" s="29" t="s">
        <v>458</v>
      </c>
      <c r="H203" s="14" t="s">
        <v>457</v>
      </c>
      <c r="I203" s="7"/>
      <c r="K203" s="5"/>
    </row>
    <row r="204" spans="1:11" x14ac:dyDescent="0.25">
      <c r="A204" s="28" t="s">
        <v>270</v>
      </c>
      <c r="B204" s="14" t="s">
        <v>15</v>
      </c>
      <c r="C204" s="20">
        <v>44724</v>
      </c>
      <c r="D204" s="20">
        <v>44731</v>
      </c>
      <c r="E204" s="28" t="s">
        <v>250</v>
      </c>
      <c r="F204" s="29">
        <v>2703.87</v>
      </c>
      <c r="G204" s="29" t="s">
        <v>477</v>
      </c>
      <c r="H204" s="14" t="s">
        <v>451</v>
      </c>
      <c r="I204" s="7"/>
      <c r="K204" s="5"/>
    </row>
    <row r="205" spans="1:11" s="1" customFormat="1" x14ac:dyDescent="0.25">
      <c r="A205" s="52" t="s">
        <v>178</v>
      </c>
      <c r="B205" s="49" t="s">
        <v>7</v>
      </c>
      <c r="C205" s="20">
        <v>44669</v>
      </c>
      <c r="D205" s="20"/>
      <c r="E205" s="28" t="s">
        <v>154</v>
      </c>
      <c r="F205" s="29">
        <v>549.02</v>
      </c>
      <c r="G205" s="29"/>
      <c r="H205" s="14"/>
      <c r="I205" s="7"/>
      <c r="K205" s="5"/>
    </row>
    <row r="206" spans="1:11" x14ac:dyDescent="0.25">
      <c r="A206" s="52"/>
      <c r="B206" s="49"/>
      <c r="C206" s="20"/>
      <c r="D206" s="20">
        <v>44671</v>
      </c>
      <c r="E206" s="28" t="s">
        <v>13</v>
      </c>
      <c r="F206" s="29">
        <v>1316.17</v>
      </c>
      <c r="G206" s="29"/>
      <c r="H206" s="14"/>
      <c r="I206" s="7"/>
      <c r="K206" s="5"/>
    </row>
    <row r="207" spans="1:11" x14ac:dyDescent="0.25">
      <c r="A207" s="28" t="s">
        <v>269</v>
      </c>
      <c r="B207" s="14" t="s">
        <v>60</v>
      </c>
      <c r="C207" s="20">
        <v>44643</v>
      </c>
      <c r="D207" s="20">
        <v>44643</v>
      </c>
      <c r="E207" s="28" t="s">
        <v>215</v>
      </c>
      <c r="F207" s="29">
        <v>120</v>
      </c>
      <c r="G207" s="29"/>
      <c r="H207" s="14"/>
      <c r="I207" s="7"/>
      <c r="K207" s="5"/>
    </row>
    <row r="208" spans="1:11" x14ac:dyDescent="0.25">
      <c r="A208" s="28" t="s">
        <v>268</v>
      </c>
      <c r="B208" s="14" t="s">
        <v>15</v>
      </c>
      <c r="C208" s="20">
        <v>44643</v>
      </c>
      <c r="D208" s="20">
        <v>44644</v>
      </c>
      <c r="E208" s="28" t="s">
        <v>246</v>
      </c>
      <c r="F208" s="29">
        <v>2882.89</v>
      </c>
      <c r="G208" s="29" t="s">
        <v>470</v>
      </c>
      <c r="H208" s="14" t="s">
        <v>471</v>
      </c>
      <c r="I208" s="7"/>
      <c r="K208" s="5"/>
    </row>
    <row r="209" spans="1:11" x14ac:dyDescent="0.25">
      <c r="A209" s="28" t="s">
        <v>103</v>
      </c>
      <c r="B209" s="14" t="s">
        <v>15</v>
      </c>
      <c r="C209" s="20">
        <v>44643</v>
      </c>
      <c r="D209" s="20">
        <v>44644</v>
      </c>
      <c r="E209" s="28" t="s">
        <v>246</v>
      </c>
      <c r="F209" s="29">
        <v>2882.89</v>
      </c>
      <c r="G209" s="29" t="s">
        <v>470</v>
      </c>
      <c r="H209" s="14" t="s">
        <v>469</v>
      </c>
      <c r="I209" s="7"/>
      <c r="K209" s="5"/>
    </row>
    <row r="210" spans="1:11" x14ac:dyDescent="0.25">
      <c r="A210" s="28" t="s">
        <v>267</v>
      </c>
      <c r="B210" s="14" t="s">
        <v>15</v>
      </c>
      <c r="C210" s="20">
        <v>44699</v>
      </c>
      <c r="D210" s="20">
        <v>44701</v>
      </c>
      <c r="E210" s="28" t="s">
        <v>31</v>
      </c>
      <c r="F210" s="29">
        <v>527.79999999999995</v>
      </c>
      <c r="G210" s="29" t="s">
        <v>475</v>
      </c>
      <c r="H210" s="14" t="s">
        <v>474</v>
      </c>
      <c r="I210" s="7"/>
      <c r="K210" s="5"/>
    </row>
    <row r="211" spans="1:11" x14ac:dyDescent="0.25">
      <c r="A211" s="28" t="s">
        <v>178</v>
      </c>
      <c r="B211" s="14" t="s">
        <v>7</v>
      </c>
      <c r="C211" s="20">
        <v>44678</v>
      </c>
      <c r="D211" s="20">
        <v>44679</v>
      </c>
      <c r="E211" s="28" t="s">
        <v>25</v>
      </c>
      <c r="F211" s="29">
        <v>741.83</v>
      </c>
      <c r="G211" s="29" t="s">
        <v>468</v>
      </c>
      <c r="H211" s="14" t="s">
        <v>467</v>
      </c>
      <c r="I211" s="7"/>
      <c r="K211" s="5"/>
    </row>
    <row r="212" spans="1:11" x14ac:dyDescent="0.25">
      <c r="A212" s="28" t="s">
        <v>266</v>
      </c>
      <c r="B212" s="14" t="s">
        <v>15</v>
      </c>
      <c r="C212" s="20">
        <v>44651</v>
      </c>
      <c r="D212" s="20">
        <v>44652</v>
      </c>
      <c r="E212" s="28" t="s">
        <v>27</v>
      </c>
      <c r="F212" s="29">
        <v>2193.11</v>
      </c>
      <c r="G212" s="29" t="s">
        <v>466</v>
      </c>
      <c r="H212" s="14" t="s">
        <v>465</v>
      </c>
      <c r="I212" s="7"/>
      <c r="K212" s="5"/>
    </row>
    <row r="213" spans="1:11" x14ac:dyDescent="0.25">
      <c r="A213" s="28" t="s">
        <v>265</v>
      </c>
      <c r="B213" s="14" t="s">
        <v>15</v>
      </c>
      <c r="C213" s="20">
        <v>44648</v>
      </c>
      <c r="D213" s="20">
        <v>44649</v>
      </c>
      <c r="E213" s="28" t="s">
        <v>27</v>
      </c>
      <c r="F213" s="29">
        <v>1978.71</v>
      </c>
      <c r="G213" s="29"/>
      <c r="H213" s="14" t="s">
        <v>476</v>
      </c>
      <c r="I213" s="7"/>
      <c r="K213" s="5"/>
    </row>
    <row r="214" spans="1:11" x14ac:dyDescent="0.25">
      <c r="A214" s="28" t="s">
        <v>179</v>
      </c>
      <c r="B214" s="14" t="s">
        <v>7</v>
      </c>
      <c r="C214" s="20">
        <v>44655</v>
      </c>
      <c r="D214" s="20">
        <v>44655</v>
      </c>
      <c r="E214" s="28" t="s">
        <v>13</v>
      </c>
      <c r="F214" s="29">
        <v>1649.93</v>
      </c>
      <c r="G214" s="29" t="s">
        <v>479</v>
      </c>
      <c r="H214" s="14" t="s">
        <v>478</v>
      </c>
      <c r="I214" s="7"/>
      <c r="K214" s="5"/>
    </row>
    <row r="215" spans="1:11" x14ac:dyDescent="0.25">
      <c r="A215" s="52" t="s">
        <v>255</v>
      </c>
      <c r="B215" s="49" t="s">
        <v>7</v>
      </c>
      <c r="C215" s="20">
        <v>44650</v>
      </c>
      <c r="D215" s="20"/>
      <c r="E215" s="28" t="s">
        <v>251</v>
      </c>
      <c r="F215" s="29">
        <v>1138.25</v>
      </c>
      <c r="G215" s="29" t="s">
        <v>481</v>
      </c>
      <c r="H215" s="49" t="s">
        <v>480</v>
      </c>
      <c r="I215" s="7"/>
      <c r="K215" s="5"/>
    </row>
    <row r="216" spans="1:11" s="1" customFormat="1" x14ac:dyDescent="0.25">
      <c r="A216" s="52"/>
      <c r="B216" s="49"/>
      <c r="C216" s="20"/>
      <c r="D216" s="20">
        <v>44652</v>
      </c>
      <c r="E216" s="28" t="s">
        <v>252</v>
      </c>
      <c r="F216" s="29">
        <v>3340.48</v>
      </c>
      <c r="G216" s="29" t="s">
        <v>482</v>
      </c>
      <c r="H216" s="49"/>
      <c r="I216" s="7"/>
      <c r="K216" s="5"/>
    </row>
    <row r="217" spans="1:11" x14ac:dyDescent="0.25">
      <c r="A217" s="52" t="s">
        <v>256</v>
      </c>
      <c r="B217" s="49" t="s">
        <v>15</v>
      </c>
      <c r="C217" s="20">
        <v>44650</v>
      </c>
      <c r="D217" s="14"/>
      <c r="E217" s="28" t="s">
        <v>251</v>
      </c>
      <c r="F217" s="29">
        <v>1138.25</v>
      </c>
      <c r="G217" s="29" t="s">
        <v>481</v>
      </c>
      <c r="H217" s="49" t="s">
        <v>480</v>
      </c>
      <c r="I217" s="7"/>
      <c r="K217" s="5"/>
    </row>
    <row r="218" spans="1:11" s="1" customFormat="1" x14ac:dyDescent="0.25">
      <c r="A218" s="52"/>
      <c r="B218" s="49"/>
      <c r="C218" s="14"/>
      <c r="D218" s="20">
        <v>44652</v>
      </c>
      <c r="E218" s="28" t="s">
        <v>252</v>
      </c>
      <c r="F218" s="29">
        <v>3340.48</v>
      </c>
      <c r="G218" s="29" t="s">
        <v>482</v>
      </c>
      <c r="H218" s="49"/>
      <c r="I218" s="7"/>
      <c r="K218" s="5"/>
    </row>
    <row r="219" spans="1:11" x14ac:dyDescent="0.25">
      <c r="A219" s="52" t="s">
        <v>263</v>
      </c>
      <c r="B219" s="49" t="s">
        <v>15</v>
      </c>
      <c r="C219" s="20">
        <v>44650</v>
      </c>
      <c r="D219" s="20"/>
      <c r="E219" s="28" t="s">
        <v>251</v>
      </c>
      <c r="F219" s="29">
        <v>1138.25</v>
      </c>
      <c r="G219" s="29" t="s">
        <v>481</v>
      </c>
      <c r="H219" s="49" t="s">
        <v>480</v>
      </c>
      <c r="I219" s="7"/>
      <c r="K219" s="5"/>
    </row>
    <row r="220" spans="1:11" s="1" customFormat="1" x14ac:dyDescent="0.25">
      <c r="A220" s="52"/>
      <c r="B220" s="49"/>
      <c r="C220" s="20"/>
      <c r="D220" s="20">
        <v>44652</v>
      </c>
      <c r="E220" s="28" t="s">
        <v>252</v>
      </c>
      <c r="F220" s="29">
        <v>3340.48</v>
      </c>
      <c r="G220" s="29" t="s">
        <v>482</v>
      </c>
      <c r="H220" s="49"/>
      <c r="I220" s="7"/>
      <c r="K220" s="5"/>
    </row>
    <row r="221" spans="1:11" x14ac:dyDescent="0.25">
      <c r="A221" s="52" t="s">
        <v>264</v>
      </c>
      <c r="B221" s="49" t="s">
        <v>15</v>
      </c>
      <c r="C221" s="20">
        <v>44650</v>
      </c>
      <c r="D221" s="20"/>
      <c r="E221" s="28" t="s">
        <v>251</v>
      </c>
      <c r="F221" s="29">
        <v>1138.25</v>
      </c>
      <c r="G221" s="29" t="s">
        <v>481</v>
      </c>
      <c r="H221" s="49" t="s">
        <v>480</v>
      </c>
      <c r="I221" s="7"/>
      <c r="K221" s="5"/>
    </row>
    <row r="222" spans="1:11" x14ac:dyDescent="0.25">
      <c r="A222" s="52"/>
      <c r="B222" s="49"/>
      <c r="C222" s="20"/>
      <c r="D222" s="20">
        <v>44652</v>
      </c>
      <c r="E222" s="28" t="s">
        <v>252</v>
      </c>
      <c r="F222" s="29">
        <v>3340.48</v>
      </c>
      <c r="G222" s="29" t="s">
        <v>482</v>
      </c>
      <c r="H222" s="49"/>
      <c r="K222" s="5"/>
    </row>
    <row r="223" spans="1:11" s="1" customFormat="1" x14ac:dyDescent="0.25">
      <c r="A223" s="52" t="s">
        <v>271</v>
      </c>
      <c r="B223" s="49" t="s">
        <v>15</v>
      </c>
      <c r="C223" s="20">
        <v>44650</v>
      </c>
      <c r="D223" s="20"/>
      <c r="E223" s="28" t="s">
        <v>254</v>
      </c>
      <c r="F223" s="29">
        <v>1222.0899999999999</v>
      </c>
      <c r="G223" s="29"/>
      <c r="H223" s="49" t="s">
        <v>483</v>
      </c>
      <c r="I223" s="7"/>
      <c r="K223" s="5"/>
    </row>
    <row r="224" spans="1:11" x14ac:dyDescent="0.25">
      <c r="A224" s="52"/>
      <c r="B224" s="49"/>
      <c r="C224" s="20"/>
      <c r="D224" s="20">
        <v>44652</v>
      </c>
      <c r="E224" s="28" t="s">
        <v>253</v>
      </c>
      <c r="F224" s="29">
        <v>1504.27</v>
      </c>
      <c r="G224" s="29"/>
      <c r="H224" s="49"/>
      <c r="I224" s="7"/>
      <c r="K224" s="5"/>
    </row>
    <row r="225" spans="1:11" x14ac:dyDescent="0.25">
      <c r="A225" s="28" t="s">
        <v>262</v>
      </c>
      <c r="B225" s="14" t="s">
        <v>15</v>
      </c>
      <c r="C225" s="20">
        <v>44699</v>
      </c>
      <c r="D225" s="20">
        <v>44701</v>
      </c>
      <c r="E225" s="28" t="s">
        <v>31</v>
      </c>
      <c r="F225" s="29">
        <v>908.6</v>
      </c>
      <c r="G225" s="29" t="s">
        <v>473</v>
      </c>
      <c r="H225" s="14" t="s">
        <v>472</v>
      </c>
      <c r="I225" s="7"/>
      <c r="K225" s="5"/>
    </row>
    <row r="226" spans="1:11" x14ac:dyDescent="0.25">
      <c r="A226" s="40" t="s">
        <v>185</v>
      </c>
      <c r="B226" s="14" t="s">
        <v>7</v>
      </c>
      <c r="C226" s="14"/>
      <c r="D226" s="14"/>
      <c r="E226" s="40" t="s">
        <v>272</v>
      </c>
      <c r="F226" s="41">
        <v>185</v>
      </c>
      <c r="G226" s="41"/>
      <c r="H226" s="14"/>
      <c r="J226" s="7"/>
      <c r="K226" s="7"/>
    </row>
    <row r="227" spans="1:11" x14ac:dyDescent="0.25">
      <c r="A227" s="40" t="s">
        <v>184</v>
      </c>
      <c r="B227" s="14" t="s">
        <v>15</v>
      </c>
      <c r="C227" s="14"/>
      <c r="D227" s="14"/>
      <c r="E227" s="40" t="s">
        <v>272</v>
      </c>
      <c r="F227" s="41">
        <v>190</v>
      </c>
      <c r="G227" s="29" t="s">
        <v>466</v>
      </c>
      <c r="H227" s="49" t="s">
        <v>465</v>
      </c>
      <c r="J227" s="7"/>
      <c r="K227" s="7"/>
    </row>
    <row r="228" spans="1:11" x14ac:dyDescent="0.25">
      <c r="A228" s="40" t="s">
        <v>184</v>
      </c>
      <c r="B228" s="14" t="s">
        <v>15</v>
      </c>
      <c r="C228" s="14"/>
      <c r="D228" s="14"/>
      <c r="E228" s="40" t="s">
        <v>273</v>
      </c>
      <c r="F228" s="41">
        <v>80</v>
      </c>
      <c r="G228" s="29" t="s">
        <v>466</v>
      </c>
      <c r="H228" s="49"/>
      <c r="J228" s="7"/>
      <c r="K228" s="7"/>
    </row>
    <row r="229" spans="1:11" x14ac:dyDescent="0.25">
      <c r="A229" s="40" t="s">
        <v>189</v>
      </c>
      <c r="B229" s="49" t="s">
        <v>15</v>
      </c>
      <c r="C229" s="14"/>
      <c r="D229" s="14"/>
      <c r="E229" s="40" t="s">
        <v>272</v>
      </c>
      <c r="F229" s="41">
        <v>180</v>
      </c>
      <c r="G229" s="41"/>
      <c r="H229" s="14"/>
      <c r="J229" s="7"/>
      <c r="K229" s="7"/>
    </row>
    <row r="230" spans="1:11" x14ac:dyDescent="0.25">
      <c r="A230" s="40" t="s">
        <v>189</v>
      </c>
      <c r="B230" s="49"/>
      <c r="C230" s="14"/>
      <c r="D230" s="14"/>
      <c r="E230" s="40" t="s">
        <v>273</v>
      </c>
      <c r="F230" s="41">
        <v>170</v>
      </c>
      <c r="G230" s="41"/>
      <c r="H230" s="14"/>
      <c r="J230" s="7"/>
      <c r="K230" s="7"/>
    </row>
    <row r="231" spans="1:11" x14ac:dyDescent="0.25">
      <c r="A231" s="46" t="s">
        <v>493</v>
      </c>
      <c r="B231" s="47"/>
      <c r="C231" s="47"/>
      <c r="D231" s="47"/>
      <c r="E231" s="48"/>
      <c r="F231" s="42">
        <f>SUM(F185:F230)</f>
        <v>84384.869999999981</v>
      </c>
      <c r="G231" s="43"/>
      <c r="H231" s="14"/>
    </row>
    <row r="232" spans="1:11" s="1" customFormat="1" ht="15.75" x14ac:dyDescent="0.25">
      <c r="A232" s="51" t="s">
        <v>491</v>
      </c>
      <c r="B232" s="51"/>
      <c r="C232" s="51"/>
      <c r="D232" s="51"/>
      <c r="E232" s="51"/>
      <c r="F232" s="51"/>
      <c r="G232" s="51"/>
      <c r="H232" s="51"/>
    </row>
    <row r="233" spans="1:11" s="1" customFormat="1" x14ac:dyDescent="0.25">
      <c r="A233" s="18" t="s">
        <v>0</v>
      </c>
      <c r="B233" s="18" t="s">
        <v>1</v>
      </c>
      <c r="C233" s="18" t="s">
        <v>2</v>
      </c>
      <c r="D233" s="18" t="s">
        <v>3</v>
      </c>
      <c r="E233" s="18" t="s">
        <v>4</v>
      </c>
      <c r="F233" s="18" t="s">
        <v>5</v>
      </c>
      <c r="G233" s="18" t="s">
        <v>347</v>
      </c>
      <c r="H233" s="19" t="s">
        <v>44</v>
      </c>
    </row>
    <row r="234" spans="1:11" s="1" customFormat="1" ht="15" customHeight="1" x14ac:dyDescent="0.25">
      <c r="A234" s="40" t="s">
        <v>395</v>
      </c>
      <c r="B234" s="14" t="s">
        <v>15</v>
      </c>
      <c r="C234" s="26">
        <v>44699</v>
      </c>
      <c r="D234" s="26">
        <v>44702</v>
      </c>
      <c r="E234" s="40" t="s">
        <v>384</v>
      </c>
      <c r="F234" s="39">
        <v>1009.4</v>
      </c>
      <c r="G234" s="40" t="s">
        <v>406</v>
      </c>
      <c r="H234" s="14" t="s">
        <v>447</v>
      </c>
    </row>
    <row r="235" spans="1:11" s="1" customFormat="1" ht="15" customHeight="1" x14ac:dyDescent="0.25">
      <c r="A235" s="40" t="s">
        <v>396</v>
      </c>
      <c r="B235" s="49" t="s">
        <v>15</v>
      </c>
      <c r="C235" s="26">
        <v>44655</v>
      </c>
      <c r="D235" s="14"/>
      <c r="E235" s="40" t="s">
        <v>9</v>
      </c>
      <c r="F235" s="39">
        <v>2811.37</v>
      </c>
      <c r="G235" s="40" t="s">
        <v>407</v>
      </c>
      <c r="H235" s="49" t="s">
        <v>436</v>
      </c>
    </row>
    <row r="236" spans="1:11" s="1" customFormat="1" ht="15" customHeight="1" x14ac:dyDescent="0.25">
      <c r="A236" s="40" t="s">
        <v>396</v>
      </c>
      <c r="B236" s="49"/>
      <c r="C236" s="26">
        <v>44655</v>
      </c>
      <c r="D236" s="14"/>
      <c r="E236" s="40" t="s">
        <v>8</v>
      </c>
      <c r="F236" s="39">
        <v>1032.24</v>
      </c>
      <c r="G236" s="40" t="s">
        <v>408</v>
      </c>
      <c r="H236" s="49"/>
    </row>
    <row r="237" spans="1:11" s="1" customFormat="1" x14ac:dyDescent="0.25">
      <c r="A237" s="50" t="s">
        <v>383</v>
      </c>
      <c r="B237" s="49" t="s">
        <v>7</v>
      </c>
      <c r="C237" s="26">
        <v>44655</v>
      </c>
      <c r="D237" s="14"/>
      <c r="E237" s="40" t="s">
        <v>9</v>
      </c>
      <c r="F237" s="39">
        <v>2811.37</v>
      </c>
      <c r="G237" s="40" t="s">
        <v>409</v>
      </c>
      <c r="H237" s="49" t="s">
        <v>437</v>
      </c>
    </row>
    <row r="238" spans="1:11" s="1" customFormat="1" x14ac:dyDescent="0.25">
      <c r="A238" s="50"/>
      <c r="B238" s="49"/>
      <c r="C238" s="26">
        <v>44657</v>
      </c>
      <c r="D238" s="26"/>
      <c r="E238" s="40" t="s">
        <v>8</v>
      </c>
      <c r="F238" s="39">
        <v>1032.24</v>
      </c>
      <c r="G238" s="40" t="s">
        <v>410</v>
      </c>
      <c r="H238" s="49"/>
    </row>
    <row r="239" spans="1:11" s="1" customFormat="1" x14ac:dyDescent="0.25">
      <c r="A239" s="50" t="s">
        <v>382</v>
      </c>
      <c r="B239" s="49" t="s">
        <v>7</v>
      </c>
      <c r="C239" s="26">
        <v>44655</v>
      </c>
      <c r="D239" s="14"/>
      <c r="E239" s="40" t="s">
        <v>9</v>
      </c>
      <c r="F239" s="39">
        <v>2811.37</v>
      </c>
      <c r="G239" s="40" t="s">
        <v>409</v>
      </c>
      <c r="H239" s="49" t="s">
        <v>442</v>
      </c>
    </row>
    <row r="240" spans="1:11" s="1" customFormat="1" x14ac:dyDescent="0.25">
      <c r="A240" s="50"/>
      <c r="B240" s="49"/>
      <c r="C240" s="26">
        <v>44657</v>
      </c>
      <c r="D240" s="14"/>
      <c r="E240" s="40" t="s">
        <v>8</v>
      </c>
      <c r="F240" s="39">
        <v>1032.24</v>
      </c>
      <c r="G240" s="40" t="s">
        <v>410</v>
      </c>
      <c r="H240" s="49"/>
    </row>
    <row r="241" spans="1:8" s="1" customFormat="1" x14ac:dyDescent="0.25">
      <c r="A241" s="40" t="s">
        <v>397</v>
      </c>
      <c r="B241" s="14" t="s">
        <v>15</v>
      </c>
      <c r="C241" s="26">
        <v>44655</v>
      </c>
      <c r="D241" s="26">
        <v>44655</v>
      </c>
      <c r="E241" s="40" t="s">
        <v>385</v>
      </c>
      <c r="F241" s="39">
        <v>2107.5100000000002</v>
      </c>
      <c r="G241" s="40" t="s">
        <v>411</v>
      </c>
      <c r="H241" s="14" t="s">
        <v>438</v>
      </c>
    </row>
    <row r="242" spans="1:8" s="1" customFormat="1" x14ac:dyDescent="0.25">
      <c r="A242" s="40" t="s">
        <v>398</v>
      </c>
      <c r="B242" s="14" t="s">
        <v>15</v>
      </c>
      <c r="C242" s="14"/>
      <c r="D242" s="14"/>
      <c r="E242" s="40" t="s">
        <v>229</v>
      </c>
      <c r="F242" s="39">
        <v>1013.77</v>
      </c>
      <c r="G242" s="40" t="s">
        <v>412</v>
      </c>
      <c r="H242" s="14"/>
    </row>
    <row r="243" spans="1:8" s="1" customFormat="1" x14ac:dyDescent="0.25">
      <c r="A243" s="40" t="s">
        <v>194</v>
      </c>
      <c r="B243" s="14" t="s">
        <v>15</v>
      </c>
      <c r="C243" s="26">
        <v>44661</v>
      </c>
      <c r="D243" s="26">
        <v>44663</v>
      </c>
      <c r="E243" s="40" t="s">
        <v>222</v>
      </c>
      <c r="F243" s="39">
        <v>3873.35</v>
      </c>
      <c r="G243" s="40" t="s">
        <v>413</v>
      </c>
      <c r="H243" s="14" t="s">
        <v>439</v>
      </c>
    </row>
    <row r="244" spans="1:8" s="1" customFormat="1" x14ac:dyDescent="0.25">
      <c r="A244" s="40" t="s">
        <v>399</v>
      </c>
      <c r="B244" s="14" t="s">
        <v>7</v>
      </c>
      <c r="C244" s="26">
        <v>44676</v>
      </c>
      <c r="D244" s="26">
        <v>44679</v>
      </c>
      <c r="E244" s="40" t="s">
        <v>432</v>
      </c>
      <c r="F244" s="39">
        <v>2372.36</v>
      </c>
      <c r="G244" s="40" t="s">
        <v>414</v>
      </c>
      <c r="H244" s="14" t="s">
        <v>441</v>
      </c>
    </row>
    <row r="245" spans="1:8" s="1" customFormat="1" x14ac:dyDescent="0.25">
      <c r="A245" s="50" t="s">
        <v>381</v>
      </c>
      <c r="B245" s="49" t="s">
        <v>15</v>
      </c>
      <c r="C245" s="26">
        <v>44661</v>
      </c>
      <c r="D245" s="26">
        <v>44662</v>
      </c>
      <c r="E245" s="40" t="s">
        <v>222</v>
      </c>
      <c r="F245" s="39">
        <v>3873.35</v>
      </c>
      <c r="G245" s="40" t="s">
        <v>415</v>
      </c>
      <c r="H245" s="14" t="s">
        <v>435</v>
      </c>
    </row>
    <row r="246" spans="1:8" s="1" customFormat="1" x14ac:dyDescent="0.25">
      <c r="A246" s="50"/>
      <c r="B246" s="49"/>
      <c r="C246" s="14"/>
      <c r="D246" s="14"/>
      <c r="E246" s="40" t="s">
        <v>433</v>
      </c>
      <c r="F246" s="39">
        <v>70</v>
      </c>
      <c r="G246" s="40" t="s">
        <v>417</v>
      </c>
      <c r="H246" s="14"/>
    </row>
    <row r="247" spans="1:8" s="1" customFormat="1" x14ac:dyDescent="0.25">
      <c r="A247" s="40" t="s">
        <v>275</v>
      </c>
      <c r="B247" s="14" t="s">
        <v>15</v>
      </c>
      <c r="C247" s="26">
        <v>44697</v>
      </c>
      <c r="D247" s="26">
        <v>44701</v>
      </c>
      <c r="E247" s="40" t="s">
        <v>217</v>
      </c>
      <c r="F247" s="39">
        <v>1333.99</v>
      </c>
      <c r="G247" s="40" t="s">
        <v>416</v>
      </c>
      <c r="H247" s="14" t="s">
        <v>443</v>
      </c>
    </row>
    <row r="248" spans="1:8" s="1" customFormat="1" x14ac:dyDescent="0.25">
      <c r="A248" s="40" t="s">
        <v>400</v>
      </c>
      <c r="B248" s="14" t="s">
        <v>15</v>
      </c>
      <c r="C248" s="14"/>
      <c r="D248" s="14"/>
      <c r="E248" s="40" t="s">
        <v>153</v>
      </c>
      <c r="F248" s="39">
        <v>2576.17</v>
      </c>
      <c r="G248" s="40" t="s">
        <v>418</v>
      </c>
      <c r="H248" s="14" t="s">
        <v>449</v>
      </c>
    </row>
    <row r="249" spans="1:8" s="1" customFormat="1" x14ac:dyDescent="0.25">
      <c r="A249" s="40" t="s">
        <v>401</v>
      </c>
      <c r="B249" s="14" t="s">
        <v>15</v>
      </c>
      <c r="C249" s="26">
        <v>44661</v>
      </c>
      <c r="D249" s="14"/>
      <c r="E249" s="40" t="s">
        <v>153</v>
      </c>
      <c r="F249" s="39">
        <v>3222.41</v>
      </c>
      <c r="G249" s="40" t="s">
        <v>419</v>
      </c>
      <c r="H249" s="14"/>
    </row>
    <row r="250" spans="1:8" s="1" customFormat="1" x14ac:dyDescent="0.25">
      <c r="A250" s="40" t="s">
        <v>402</v>
      </c>
      <c r="B250" s="14" t="s">
        <v>15</v>
      </c>
      <c r="C250" s="26">
        <v>44721</v>
      </c>
      <c r="D250" s="26">
        <v>44723</v>
      </c>
      <c r="E250" s="40" t="s">
        <v>434</v>
      </c>
      <c r="F250" s="39">
        <v>1479.36</v>
      </c>
      <c r="G250" s="40" t="s">
        <v>420</v>
      </c>
      <c r="H250" s="14" t="s">
        <v>440</v>
      </c>
    </row>
    <row r="251" spans="1:8" s="1" customFormat="1" x14ac:dyDescent="0.25">
      <c r="A251" s="50" t="s">
        <v>178</v>
      </c>
      <c r="B251" s="49" t="s">
        <v>7</v>
      </c>
      <c r="C251" s="26">
        <v>44683</v>
      </c>
      <c r="D251" s="14"/>
      <c r="E251" s="40" t="s">
        <v>13</v>
      </c>
      <c r="F251" s="39">
        <v>751.69</v>
      </c>
      <c r="G251" s="40" t="s">
        <v>421</v>
      </c>
      <c r="H251" s="14" t="s">
        <v>446</v>
      </c>
    </row>
    <row r="252" spans="1:8" s="1" customFormat="1" x14ac:dyDescent="0.25">
      <c r="A252" s="50"/>
      <c r="B252" s="49"/>
      <c r="C252" s="26">
        <v>44685</v>
      </c>
      <c r="D252" s="14"/>
      <c r="E252" s="40" t="s">
        <v>154</v>
      </c>
      <c r="F252" s="39">
        <v>876.86</v>
      </c>
      <c r="G252" s="40" t="s">
        <v>422</v>
      </c>
      <c r="H252" s="14"/>
    </row>
    <row r="253" spans="1:8" s="1" customFormat="1" x14ac:dyDescent="0.25">
      <c r="A253" s="40" t="s">
        <v>277</v>
      </c>
      <c r="B253" s="14" t="s">
        <v>15</v>
      </c>
      <c r="C253" s="14"/>
      <c r="D253" s="14"/>
      <c r="E253" s="40" t="s">
        <v>153</v>
      </c>
      <c r="F253" s="39">
        <v>3222.41</v>
      </c>
      <c r="G253" s="40" t="s">
        <v>423</v>
      </c>
      <c r="H253" s="14"/>
    </row>
    <row r="254" spans="1:8" s="1" customFormat="1" x14ac:dyDescent="0.25">
      <c r="A254" s="40" t="s">
        <v>403</v>
      </c>
      <c r="B254" s="14" t="s">
        <v>7</v>
      </c>
      <c r="C254" s="26">
        <v>44676</v>
      </c>
      <c r="D254" s="14" t="s">
        <v>444</v>
      </c>
      <c r="E254" s="40" t="s">
        <v>432</v>
      </c>
      <c r="F254" s="39">
        <v>2282.7600000000002</v>
      </c>
      <c r="G254" s="40" t="s">
        <v>424</v>
      </c>
      <c r="H254" s="14" t="s">
        <v>445</v>
      </c>
    </row>
    <row r="255" spans="1:8" s="1" customFormat="1" x14ac:dyDescent="0.25">
      <c r="A255" s="40" t="s">
        <v>404</v>
      </c>
      <c r="B255" s="14" t="s">
        <v>15</v>
      </c>
      <c r="C255" s="14"/>
      <c r="D255" s="14"/>
      <c r="E255" s="40" t="s">
        <v>153</v>
      </c>
      <c r="F255" s="39">
        <v>2619.85</v>
      </c>
      <c r="G255" s="40" t="s">
        <v>425</v>
      </c>
      <c r="H255" s="14"/>
    </row>
    <row r="256" spans="1:8" s="1" customFormat="1" x14ac:dyDescent="0.25">
      <c r="A256" s="40" t="s">
        <v>405</v>
      </c>
      <c r="B256" s="14" t="s">
        <v>15</v>
      </c>
      <c r="C256" s="26">
        <v>44661</v>
      </c>
      <c r="D256" s="26">
        <v>44661</v>
      </c>
      <c r="E256" s="40" t="s">
        <v>153</v>
      </c>
      <c r="F256" s="39">
        <v>3222.41</v>
      </c>
      <c r="G256" s="40" t="s">
        <v>426</v>
      </c>
      <c r="H256" s="14"/>
    </row>
    <row r="257" spans="1:10" s="1" customFormat="1" x14ac:dyDescent="0.25">
      <c r="A257" s="40" t="s">
        <v>277</v>
      </c>
      <c r="B257" s="14" t="s">
        <v>15</v>
      </c>
      <c r="C257" s="14"/>
      <c r="D257" s="14"/>
      <c r="E257" s="40" t="s">
        <v>385</v>
      </c>
      <c r="F257" s="39">
        <v>2490.5500000000002</v>
      </c>
      <c r="G257" s="40" t="s">
        <v>427</v>
      </c>
      <c r="H257" s="14"/>
    </row>
    <row r="258" spans="1:10" s="1" customFormat="1" x14ac:dyDescent="0.25">
      <c r="A258" s="50" t="s">
        <v>381</v>
      </c>
      <c r="B258" s="49" t="s">
        <v>15</v>
      </c>
      <c r="C258" s="26">
        <v>44669</v>
      </c>
      <c r="D258" s="14"/>
      <c r="E258" s="40" t="s">
        <v>153</v>
      </c>
      <c r="F258" s="39">
        <v>2611.17</v>
      </c>
      <c r="G258" s="40" t="s">
        <v>428</v>
      </c>
      <c r="H258" s="49" t="s">
        <v>448</v>
      </c>
    </row>
    <row r="259" spans="1:10" s="1" customFormat="1" x14ac:dyDescent="0.25">
      <c r="A259" s="50"/>
      <c r="B259" s="49"/>
      <c r="C259" s="26">
        <v>44670</v>
      </c>
      <c r="D259" s="14"/>
      <c r="E259" s="40" t="s">
        <v>154</v>
      </c>
      <c r="F259" s="39">
        <v>2284.1799999999998</v>
      </c>
      <c r="G259" s="40" t="s">
        <v>429</v>
      </c>
      <c r="H259" s="49"/>
    </row>
    <row r="260" spans="1:10" s="1" customFormat="1" x14ac:dyDescent="0.25">
      <c r="A260" s="40" t="s">
        <v>179</v>
      </c>
      <c r="B260" s="14" t="s">
        <v>7</v>
      </c>
      <c r="C260" s="26">
        <v>44669</v>
      </c>
      <c r="D260" s="14"/>
      <c r="E260" s="40" t="s">
        <v>13</v>
      </c>
      <c r="F260" s="39">
        <v>2000.49</v>
      </c>
      <c r="G260" s="40" t="s">
        <v>430</v>
      </c>
      <c r="H260" s="14" t="s">
        <v>450</v>
      </c>
    </row>
    <row r="261" spans="1:10" s="1" customFormat="1" x14ac:dyDescent="0.25">
      <c r="A261" s="50" t="s">
        <v>277</v>
      </c>
      <c r="B261" s="49" t="s">
        <v>15</v>
      </c>
      <c r="C261" s="26">
        <v>44673</v>
      </c>
      <c r="D261" s="26">
        <v>44675</v>
      </c>
      <c r="E261" s="40" t="s">
        <v>355</v>
      </c>
      <c r="F261" s="39">
        <v>70</v>
      </c>
      <c r="G261" s="40" t="s">
        <v>311</v>
      </c>
      <c r="H261" s="14"/>
    </row>
    <row r="262" spans="1:10" s="1" customFormat="1" x14ac:dyDescent="0.25">
      <c r="A262" s="50"/>
      <c r="B262" s="49"/>
      <c r="C262" s="14"/>
      <c r="D262" s="14"/>
      <c r="E262" s="40" t="s">
        <v>385</v>
      </c>
      <c r="F262" s="39">
        <v>2490.5500000000002</v>
      </c>
      <c r="G262" s="40" t="s">
        <v>431</v>
      </c>
      <c r="H262" s="14"/>
    </row>
    <row r="263" spans="1:10" s="1" customFormat="1" x14ac:dyDescent="0.25">
      <c r="A263" s="46" t="s">
        <v>493</v>
      </c>
      <c r="B263" s="47"/>
      <c r="C263" s="47"/>
      <c r="D263" s="47"/>
      <c r="E263" s="48"/>
      <c r="F263" s="42">
        <f>SUM(F234:F262)</f>
        <v>59385.420000000013</v>
      </c>
      <c r="G263" s="43"/>
      <c r="H263" s="14"/>
    </row>
    <row r="264" spans="1:10" ht="15.75" x14ac:dyDescent="0.25">
      <c r="A264" s="51" t="s">
        <v>492</v>
      </c>
      <c r="B264" s="51"/>
      <c r="C264" s="51"/>
      <c r="D264" s="51"/>
      <c r="E264" s="51"/>
      <c r="F264" s="51"/>
      <c r="G264" s="51"/>
      <c r="H264" s="51"/>
    </row>
    <row r="265" spans="1:10" x14ac:dyDescent="0.25">
      <c r="A265" s="18" t="s">
        <v>0</v>
      </c>
      <c r="B265" s="18" t="s">
        <v>1</v>
      </c>
      <c r="C265" s="18" t="s">
        <v>2</v>
      </c>
      <c r="D265" s="18" t="s">
        <v>3</v>
      </c>
      <c r="E265" s="18" t="s">
        <v>4</v>
      </c>
      <c r="F265" s="18" t="s">
        <v>5</v>
      </c>
      <c r="G265" s="18" t="s">
        <v>347</v>
      </c>
      <c r="H265" s="19" t="s">
        <v>44</v>
      </c>
    </row>
    <row r="266" spans="1:10" x14ac:dyDescent="0.25">
      <c r="A266" s="40" t="s">
        <v>274</v>
      </c>
      <c r="B266" s="14"/>
      <c r="C266" s="35">
        <v>44676</v>
      </c>
      <c r="D266" s="35">
        <v>44678</v>
      </c>
      <c r="E266" s="40" t="s">
        <v>348</v>
      </c>
      <c r="F266" s="39">
        <v>2393.2199999999998</v>
      </c>
      <c r="G266" s="40" t="s">
        <v>300</v>
      </c>
      <c r="H266" s="14" t="s">
        <v>374</v>
      </c>
    </row>
    <row r="267" spans="1:10" x14ac:dyDescent="0.25">
      <c r="A267" s="50" t="s">
        <v>275</v>
      </c>
      <c r="B267" s="49" t="s">
        <v>15</v>
      </c>
      <c r="C267" s="26">
        <v>44683</v>
      </c>
      <c r="D267" s="14"/>
      <c r="E267" s="40" t="s">
        <v>154</v>
      </c>
      <c r="F267" s="39">
        <v>1356.22</v>
      </c>
      <c r="G267" s="40" t="s">
        <v>301</v>
      </c>
      <c r="H267" s="49" t="s">
        <v>375</v>
      </c>
      <c r="I267" s="2"/>
      <c r="J267" s="2"/>
    </row>
    <row r="268" spans="1:10" x14ac:dyDescent="0.25">
      <c r="A268" s="50"/>
      <c r="B268" s="49"/>
      <c r="C268" s="26">
        <v>44687</v>
      </c>
      <c r="D268" s="14"/>
      <c r="E268" s="40" t="s">
        <v>153</v>
      </c>
      <c r="F268" s="39">
        <v>1359.85</v>
      </c>
      <c r="G268" s="40" t="s">
        <v>302</v>
      </c>
      <c r="H268" s="49"/>
      <c r="I268" s="2"/>
      <c r="J268" s="2"/>
    </row>
    <row r="269" spans="1:10" x14ac:dyDescent="0.25">
      <c r="A269" s="50" t="s">
        <v>190</v>
      </c>
      <c r="B269" s="49" t="s">
        <v>15</v>
      </c>
      <c r="C269" s="26">
        <v>44721</v>
      </c>
      <c r="D269" s="14"/>
      <c r="E269" s="40" t="s">
        <v>349</v>
      </c>
      <c r="F269" s="39">
        <v>640.14</v>
      </c>
      <c r="G269" s="40" t="s">
        <v>303</v>
      </c>
      <c r="H269" s="49" t="s">
        <v>373</v>
      </c>
      <c r="I269" s="2"/>
      <c r="J269" s="2"/>
    </row>
    <row r="270" spans="1:10" x14ac:dyDescent="0.25">
      <c r="A270" s="50"/>
      <c r="B270" s="49"/>
      <c r="C270" s="26">
        <v>44723</v>
      </c>
      <c r="D270" s="14"/>
      <c r="E270" s="40" t="s">
        <v>350</v>
      </c>
      <c r="F270" s="39">
        <v>706.62</v>
      </c>
      <c r="G270" s="40" t="s">
        <v>304</v>
      </c>
      <c r="H270" s="49"/>
      <c r="I270" s="2"/>
      <c r="J270" s="2"/>
    </row>
    <row r="271" spans="1:10" x14ac:dyDescent="0.25">
      <c r="A271" s="50" t="s">
        <v>193</v>
      </c>
      <c r="B271" s="49" t="s">
        <v>15</v>
      </c>
      <c r="C271" s="26">
        <v>44724</v>
      </c>
      <c r="D271" s="14"/>
      <c r="E271" s="40" t="s">
        <v>351</v>
      </c>
      <c r="F271" s="39">
        <v>718.36</v>
      </c>
      <c r="G271" s="40" t="s">
        <v>305</v>
      </c>
      <c r="H271" s="49" t="s">
        <v>372</v>
      </c>
      <c r="I271" s="2"/>
      <c r="J271" s="2"/>
    </row>
    <row r="272" spans="1:10" x14ac:dyDescent="0.25">
      <c r="A272" s="50"/>
      <c r="B272" s="49"/>
      <c r="C272" s="26">
        <v>44730</v>
      </c>
      <c r="D272" s="14"/>
      <c r="E272" s="40" t="s">
        <v>352</v>
      </c>
      <c r="F272" s="39">
        <v>1453.59</v>
      </c>
      <c r="G272" s="40" t="s">
        <v>306</v>
      </c>
      <c r="H272" s="49"/>
      <c r="I272" s="2"/>
      <c r="J272" s="2"/>
    </row>
    <row r="273" spans="1:10" x14ac:dyDescent="0.25">
      <c r="A273" s="50" t="s">
        <v>276</v>
      </c>
      <c r="B273" s="49" t="s">
        <v>15</v>
      </c>
      <c r="C273" s="26">
        <v>44699</v>
      </c>
      <c r="D273" s="14"/>
      <c r="E273" s="40" t="s">
        <v>353</v>
      </c>
      <c r="F273" s="39">
        <v>1165.76</v>
      </c>
      <c r="G273" s="40" t="s">
        <v>307</v>
      </c>
      <c r="H273" s="49" t="s">
        <v>377</v>
      </c>
      <c r="I273" s="2"/>
      <c r="J273" s="2"/>
    </row>
    <row r="274" spans="1:10" x14ac:dyDescent="0.25">
      <c r="A274" s="50"/>
      <c r="B274" s="49"/>
      <c r="C274" s="26">
        <v>44702</v>
      </c>
      <c r="D274" s="14"/>
      <c r="E274" s="40" t="s">
        <v>354</v>
      </c>
      <c r="F274" s="39">
        <v>798.46</v>
      </c>
      <c r="G274" s="40" t="s">
        <v>308</v>
      </c>
      <c r="H274" s="49"/>
      <c r="I274" s="2"/>
      <c r="J274" s="2"/>
    </row>
    <row r="275" spans="1:10" x14ac:dyDescent="0.25">
      <c r="A275" s="40" t="s">
        <v>178</v>
      </c>
      <c r="B275" s="49" t="s">
        <v>7</v>
      </c>
      <c r="C275" s="35">
        <v>44692</v>
      </c>
      <c r="D275" s="14"/>
      <c r="E275" s="40" t="s">
        <v>13</v>
      </c>
      <c r="F275" s="39">
        <v>1241.1300000000001</v>
      </c>
      <c r="G275" s="40" t="s">
        <v>309</v>
      </c>
      <c r="H275" s="49" t="s">
        <v>376</v>
      </c>
      <c r="J275" s="2"/>
    </row>
    <row r="276" spans="1:10" x14ac:dyDescent="0.25">
      <c r="A276" s="40" t="s">
        <v>178</v>
      </c>
      <c r="B276" s="49"/>
      <c r="C276" s="35">
        <v>44693</v>
      </c>
      <c r="D276" s="14"/>
      <c r="E276" s="40" t="s">
        <v>227</v>
      </c>
      <c r="F276" s="39">
        <v>650.62</v>
      </c>
      <c r="G276" s="40" t="s">
        <v>310</v>
      </c>
      <c r="H276" s="49"/>
      <c r="J276" s="2"/>
    </row>
    <row r="277" spans="1:10" x14ac:dyDescent="0.25">
      <c r="A277" s="50" t="s">
        <v>278</v>
      </c>
      <c r="B277" s="49" t="s">
        <v>15</v>
      </c>
      <c r="C277" s="26">
        <v>44721</v>
      </c>
      <c r="D277" s="14"/>
      <c r="E277" s="40" t="s">
        <v>356</v>
      </c>
      <c r="F277" s="39">
        <v>662.94</v>
      </c>
      <c r="G277" s="40" t="s">
        <v>312</v>
      </c>
      <c r="H277" s="62">
        <v>242167792022</v>
      </c>
      <c r="I277" s="2"/>
      <c r="J277" s="2"/>
    </row>
    <row r="278" spans="1:10" x14ac:dyDescent="0.25">
      <c r="A278" s="50"/>
      <c r="B278" s="49"/>
      <c r="C278" s="26">
        <v>44723</v>
      </c>
      <c r="D278" s="14"/>
      <c r="E278" s="40" t="s">
        <v>357</v>
      </c>
      <c r="F278" s="39">
        <v>801.82</v>
      </c>
      <c r="G278" s="40" t="s">
        <v>313</v>
      </c>
      <c r="H278" s="62"/>
      <c r="I278" s="2"/>
      <c r="J278" s="2"/>
    </row>
    <row r="279" spans="1:10" x14ac:dyDescent="0.25">
      <c r="A279" s="50" t="s">
        <v>279</v>
      </c>
      <c r="B279" s="49" t="s">
        <v>15</v>
      </c>
      <c r="C279" s="26">
        <v>44721</v>
      </c>
      <c r="D279" s="14"/>
      <c r="E279" s="40" t="s">
        <v>358</v>
      </c>
      <c r="F279" s="39">
        <v>509.44</v>
      </c>
      <c r="G279" s="40" t="s">
        <v>314</v>
      </c>
      <c r="H279" s="63" t="s">
        <v>379</v>
      </c>
      <c r="I279" s="2"/>
      <c r="J279" s="2"/>
    </row>
    <row r="280" spans="1:10" x14ac:dyDescent="0.25">
      <c r="A280" s="50"/>
      <c r="B280" s="49"/>
      <c r="C280" s="26">
        <v>44723</v>
      </c>
      <c r="D280" s="14"/>
      <c r="E280" s="40" t="s">
        <v>359</v>
      </c>
      <c r="F280" s="39">
        <v>565.5</v>
      </c>
      <c r="G280" s="40" t="s">
        <v>315</v>
      </c>
      <c r="H280" s="63"/>
      <c r="I280" s="2"/>
      <c r="J280" s="2"/>
    </row>
    <row r="281" spans="1:10" x14ac:dyDescent="0.25">
      <c r="A281" s="40" t="s">
        <v>280</v>
      </c>
      <c r="B281" s="14" t="s">
        <v>15</v>
      </c>
      <c r="C281" s="26">
        <v>44721</v>
      </c>
      <c r="D281" s="26">
        <v>44723</v>
      </c>
      <c r="E281" s="40" t="s">
        <v>360</v>
      </c>
      <c r="F281" s="39">
        <v>1325.88</v>
      </c>
      <c r="G281" s="40" t="s">
        <v>316</v>
      </c>
      <c r="H281" s="14"/>
      <c r="I281" s="2"/>
      <c r="J281" s="2"/>
    </row>
    <row r="282" spans="1:10" x14ac:dyDescent="0.25">
      <c r="A282" s="50" t="s">
        <v>281</v>
      </c>
      <c r="B282" s="49" t="s">
        <v>7</v>
      </c>
      <c r="C282" s="26">
        <v>44676</v>
      </c>
      <c r="D282" s="14"/>
      <c r="E282" s="40" t="s">
        <v>361</v>
      </c>
      <c r="F282" s="39">
        <v>1311.69</v>
      </c>
      <c r="G282" s="40" t="s">
        <v>317</v>
      </c>
      <c r="H282" s="49" t="s">
        <v>378</v>
      </c>
      <c r="I282" s="2"/>
      <c r="J282" s="2"/>
    </row>
    <row r="283" spans="1:10" ht="15" customHeight="1" x14ac:dyDescent="0.25">
      <c r="A283" s="50"/>
      <c r="B283" s="49"/>
      <c r="C283" s="26">
        <v>44680</v>
      </c>
      <c r="D283" s="14"/>
      <c r="E283" s="40" t="s">
        <v>362</v>
      </c>
      <c r="F283" s="39">
        <v>1049.47</v>
      </c>
      <c r="G283" s="40" t="s">
        <v>318</v>
      </c>
      <c r="H283" s="49"/>
      <c r="I283" s="2"/>
      <c r="J283" s="2"/>
    </row>
    <row r="284" spans="1:10" ht="15" customHeight="1" x14ac:dyDescent="0.25">
      <c r="A284" s="40" t="s">
        <v>282</v>
      </c>
      <c r="B284" s="14" t="s">
        <v>7</v>
      </c>
      <c r="C284" s="26">
        <v>44676</v>
      </c>
      <c r="D284" s="26">
        <v>44680</v>
      </c>
      <c r="E284" s="40" t="s">
        <v>363</v>
      </c>
      <c r="F284" s="39">
        <v>2417.16</v>
      </c>
      <c r="G284" s="40" t="s">
        <v>319</v>
      </c>
      <c r="H284" s="14" t="s">
        <v>378</v>
      </c>
      <c r="I284" s="2"/>
      <c r="J284" s="2"/>
    </row>
    <row r="285" spans="1:10" x14ac:dyDescent="0.25">
      <c r="A285" s="40" t="s">
        <v>283</v>
      </c>
      <c r="B285" s="14" t="s">
        <v>7</v>
      </c>
      <c r="C285" s="26">
        <v>44676</v>
      </c>
      <c r="D285" s="26">
        <v>44680</v>
      </c>
      <c r="E285" s="40" t="s">
        <v>363</v>
      </c>
      <c r="F285" s="39">
        <v>2417.16</v>
      </c>
      <c r="G285" s="40" t="s">
        <v>320</v>
      </c>
      <c r="H285" s="14" t="s">
        <v>378</v>
      </c>
      <c r="I285" s="2"/>
      <c r="J285" s="2"/>
    </row>
    <row r="286" spans="1:10" x14ac:dyDescent="0.25">
      <c r="A286" s="40" t="s">
        <v>284</v>
      </c>
      <c r="B286" s="14" t="s">
        <v>15</v>
      </c>
      <c r="C286" s="35">
        <v>44707</v>
      </c>
      <c r="D286" s="35">
        <v>44708</v>
      </c>
      <c r="E286" s="40" t="s">
        <v>364</v>
      </c>
      <c r="F286" s="39">
        <v>678.71</v>
      </c>
      <c r="G286" s="40" t="s">
        <v>321</v>
      </c>
      <c r="H286" s="14" t="s">
        <v>378</v>
      </c>
    </row>
    <row r="287" spans="1:10" x14ac:dyDescent="0.25">
      <c r="A287" s="40" t="s">
        <v>285</v>
      </c>
      <c r="B287" s="14" t="s">
        <v>15</v>
      </c>
      <c r="C287" s="35">
        <v>44700</v>
      </c>
      <c r="D287" s="35">
        <v>44701</v>
      </c>
      <c r="E287" s="40" t="s">
        <v>364</v>
      </c>
      <c r="F287" s="39">
        <v>987.83</v>
      </c>
      <c r="G287" s="40" t="s">
        <v>322</v>
      </c>
      <c r="H287" s="14"/>
    </row>
    <row r="288" spans="1:10" x14ac:dyDescent="0.25">
      <c r="A288" s="40" t="s">
        <v>286</v>
      </c>
      <c r="B288" s="14" t="s">
        <v>15</v>
      </c>
      <c r="C288" s="26">
        <v>44700</v>
      </c>
      <c r="D288" s="26">
        <v>44701</v>
      </c>
      <c r="E288" s="40" t="s">
        <v>222</v>
      </c>
      <c r="F288" s="39">
        <v>1430.31</v>
      </c>
      <c r="G288" s="40" t="s">
        <v>323</v>
      </c>
      <c r="H288" s="14" t="s">
        <v>380</v>
      </c>
      <c r="I288" s="2"/>
      <c r="J288" s="2"/>
    </row>
    <row r="289" spans="1:10" x14ac:dyDescent="0.25">
      <c r="A289" s="50" t="s">
        <v>178</v>
      </c>
      <c r="B289" s="49" t="s">
        <v>7</v>
      </c>
      <c r="C289" s="35">
        <v>44699</v>
      </c>
      <c r="D289" s="14"/>
      <c r="E289" s="40" t="s">
        <v>153</v>
      </c>
      <c r="F289" s="39">
        <v>574.73</v>
      </c>
      <c r="G289" s="40" t="s">
        <v>324</v>
      </c>
      <c r="H289" s="14"/>
      <c r="I289" s="2"/>
      <c r="J289" s="2"/>
    </row>
    <row r="290" spans="1:10" x14ac:dyDescent="0.25">
      <c r="A290" s="50"/>
      <c r="B290" s="49"/>
      <c r="C290" s="35">
        <v>44701</v>
      </c>
      <c r="D290" s="14"/>
      <c r="E290" s="40" t="s">
        <v>227</v>
      </c>
      <c r="F290" s="39">
        <v>395.26</v>
      </c>
      <c r="G290" s="40" t="s">
        <v>325</v>
      </c>
      <c r="H290" s="14"/>
      <c r="I290" s="2"/>
      <c r="J290" s="2"/>
    </row>
    <row r="291" spans="1:10" x14ac:dyDescent="0.25">
      <c r="A291" s="40" t="s">
        <v>287</v>
      </c>
      <c r="B291" s="14" t="s">
        <v>7</v>
      </c>
      <c r="C291" s="26">
        <v>44721</v>
      </c>
      <c r="D291" s="26">
        <v>44722</v>
      </c>
      <c r="E291" s="40" t="s">
        <v>208</v>
      </c>
      <c r="F291" s="39">
        <v>1465.03</v>
      </c>
      <c r="G291" s="40" t="s">
        <v>326</v>
      </c>
      <c r="H291" s="14"/>
      <c r="I291" s="2"/>
      <c r="J291" s="2"/>
    </row>
    <row r="292" spans="1:10" x14ac:dyDescent="0.25">
      <c r="A292" s="50" t="s">
        <v>181</v>
      </c>
      <c r="B292" s="49" t="s">
        <v>15</v>
      </c>
      <c r="C292" s="26">
        <v>44838</v>
      </c>
      <c r="D292" s="14"/>
      <c r="E292" s="40" t="s">
        <v>365</v>
      </c>
      <c r="F292" s="39">
        <v>706.89</v>
      </c>
      <c r="G292" s="40" t="s">
        <v>327</v>
      </c>
      <c r="H292" s="14"/>
      <c r="I292" s="2"/>
      <c r="J292" s="2"/>
    </row>
    <row r="293" spans="1:10" x14ac:dyDescent="0.25">
      <c r="A293" s="50"/>
      <c r="B293" s="49"/>
      <c r="C293" s="26">
        <v>44842</v>
      </c>
      <c r="D293" s="14"/>
      <c r="E293" s="40" t="s">
        <v>366</v>
      </c>
      <c r="F293" s="39">
        <v>617.79999999999995</v>
      </c>
      <c r="G293" s="40" t="s">
        <v>328</v>
      </c>
      <c r="H293" s="14"/>
      <c r="I293" s="2"/>
      <c r="J293" s="2"/>
    </row>
    <row r="294" spans="1:10" x14ac:dyDescent="0.25">
      <c r="A294" s="40" t="s">
        <v>288</v>
      </c>
      <c r="B294" s="14"/>
      <c r="C294" s="26">
        <v>44721</v>
      </c>
      <c r="D294" s="26">
        <v>44723</v>
      </c>
      <c r="E294" s="40" t="s">
        <v>367</v>
      </c>
      <c r="F294" s="39">
        <v>1367.32</v>
      </c>
      <c r="G294" s="40" t="s">
        <v>329</v>
      </c>
      <c r="H294" s="14"/>
      <c r="I294" s="2"/>
      <c r="J294" s="2"/>
    </row>
    <row r="295" spans="1:10" x14ac:dyDescent="0.25">
      <c r="A295" s="40" t="s">
        <v>287</v>
      </c>
      <c r="B295" s="14" t="s">
        <v>7</v>
      </c>
      <c r="C295" s="26">
        <v>44707</v>
      </c>
      <c r="D295" s="26">
        <v>44708</v>
      </c>
      <c r="E295" s="40" t="s">
        <v>368</v>
      </c>
      <c r="F295" s="39">
        <v>2248.06</v>
      </c>
      <c r="G295" s="40" t="s">
        <v>330</v>
      </c>
      <c r="H295" s="14"/>
      <c r="I295" s="2"/>
      <c r="J295" s="2"/>
    </row>
    <row r="296" spans="1:10" x14ac:dyDescent="0.25">
      <c r="A296" s="50" t="s">
        <v>289</v>
      </c>
      <c r="B296" s="49" t="s">
        <v>7</v>
      </c>
      <c r="C296" s="26">
        <v>44721</v>
      </c>
      <c r="D296" s="26">
        <v>44722</v>
      </c>
      <c r="E296" s="40" t="s">
        <v>358</v>
      </c>
      <c r="F296" s="39">
        <v>534.08000000000004</v>
      </c>
      <c r="G296" s="40" t="s">
        <v>331</v>
      </c>
      <c r="H296" s="14"/>
      <c r="I296" s="2"/>
      <c r="J296" s="2"/>
    </row>
    <row r="297" spans="1:10" x14ac:dyDescent="0.25">
      <c r="A297" s="50"/>
      <c r="B297" s="49"/>
      <c r="C297" s="14"/>
      <c r="D297" s="14"/>
      <c r="E297" s="40" t="s">
        <v>230</v>
      </c>
      <c r="F297" s="39">
        <v>749.18</v>
      </c>
      <c r="G297" s="40" t="s">
        <v>332</v>
      </c>
      <c r="H297" s="14"/>
      <c r="I297" s="2"/>
      <c r="J297" s="2"/>
    </row>
    <row r="298" spans="1:10" x14ac:dyDescent="0.25">
      <c r="A298" s="40" t="s">
        <v>274</v>
      </c>
      <c r="B298" s="14" t="s">
        <v>7</v>
      </c>
      <c r="C298" s="26">
        <v>44676</v>
      </c>
      <c r="D298" s="26">
        <v>44678</v>
      </c>
      <c r="E298" s="40" t="s">
        <v>153</v>
      </c>
      <c r="F298" s="39">
        <v>916.33</v>
      </c>
      <c r="G298" s="40" t="s">
        <v>333</v>
      </c>
      <c r="H298" s="14" t="s">
        <v>374</v>
      </c>
      <c r="I298" s="2"/>
      <c r="J298" s="2"/>
    </row>
    <row r="299" spans="1:10" x14ac:dyDescent="0.25">
      <c r="A299" s="40" t="s">
        <v>193</v>
      </c>
      <c r="B299" s="14" t="s">
        <v>15</v>
      </c>
      <c r="C299" s="26">
        <v>44689</v>
      </c>
      <c r="D299" s="26">
        <v>44695</v>
      </c>
      <c r="E299" s="40" t="s">
        <v>217</v>
      </c>
      <c r="F299" s="39">
        <v>1598.31</v>
      </c>
      <c r="G299" s="40" t="s">
        <v>334</v>
      </c>
      <c r="H299" s="14" t="s">
        <v>386</v>
      </c>
      <c r="I299" s="2"/>
      <c r="J299" s="2"/>
    </row>
    <row r="300" spans="1:10" x14ac:dyDescent="0.25">
      <c r="A300" s="40" t="s">
        <v>290</v>
      </c>
      <c r="B300" s="14" t="s">
        <v>15</v>
      </c>
      <c r="C300" s="26">
        <v>44700</v>
      </c>
      <c r="D300" s="26">
        <v>44701</v>
      </c>
      <c r="E300" s="40" t="s">
        <v>222</v>
      </c>
      <c r="F300" s="39">
        <v>1598.31</v>
      </c>
      <c r="G300" s="40" t="s">
        <v>335</v>
      </c>
      <c r="H300" s="14" t="s">
        <v>387</v>
      </c>
      <c r="I300" s="2"/>
      <c r="J300" s="2"/>
    </row>
    <row r="301" spans="1:10" x14ac:dyDescent="0.25">
      <c r="A301" s="40" t="s">
        <v>291</v>
      </c>
      <c r="B301" s="14" t="s">
        <v>15</v>
      </c>
      <c r="C301" s="26">
        <v>44700</v>
      </c>
      <c r="D301" s="26">
        <v>44701</v>
      </c>
      <c r="E301" s="40" t="s">
        <v>222</v>
      </c>
      <c r="F301" s="39">
        <v>1386.63</v>
      </c>
      <c r="G301" s="40" t="s">
        <v>336</v>
      </c>
      <c r="H301" s="14"/>
      <c r="I301" s="2"/>
      <c r="J301" s="2"/>
    </row>
    <row r="302" spans="1:10" x14ac:dyDescent="0.25">
      <c r="A302" s="40" t="s">
        <v>292</v>
      </c>
      <c r="B302" s="14"/>
      <c r="C302" s="26">
        <v>44700</v>
      </c>
      <c r="D302" s="26">
        <v>44701</v>
      </c>
      <c r="E302" s="40" t="s">
        <v>222</v>
      </c>
      <c r="F302" s="39">
        <v>1797.67</v>
      </c>
      <c r="G302" s="40" t="s">
        <v>337</v>
      </c>
      <c r="H302" s="14"/>
      <c r="I302" s="2"/>
      <c r="J302" s="2"/>
    </row>
    <row r="303" spans="1:10" x14ac:dyDescent="0.25">
      <c r="A303" s="40" t="s">
        <v>178</v>
      </c>
      <c r="B303" s="14" t="s">
        <v>7</v>
      </c>
      <c r="C303" s="26">
        <v>44692</v>
      </c>
      <c r="D303" s="26">
        <v>44693</v>
      </c>
      <c r="E303" s="40" t="s">
        <v>369</v>
      </c>
      <c r="F303" s="39">
        <v>610.47</v>
      </c>
      <c r="G303" s="40" t="s">
        <v>338</v>
      </c>
      <c r="H303" s="14" t="s">
        <v>376</v>
      </c>
      <c r="I303" s="2"/>
      <c r="J303" s="2"/>
    </row>
    <row r="304" spans="1:10" x14ac:dyDescent="0.25">
      <c r="A304" s="40" t="s">
        <v>293</v>
      </c>
      <c r="B304" s="14" t="s">
        <v>15</v>
      </c>
      <c r="C304" s="26">
        <v>44707</v>
      </c>
      <c r="D304" s="26">
        <v>44709</v>
      </c>
      <c r="E304" s="40" t="s">
        <v>364</v>
      </c>
      <c r="F304" s="39">
        <v>701.11</v>
      </c>
      <c r="G304" s="40" t="s">
        <v>339</v>
      </c>
      <c r="H304" s="14"/>
      <c r="I304" s="2"/>
      <c r="J304" s="2"/>
    </row>
    <row r="305" spans="1:10" x14ac:dyDescent="0.25">
      <c r="A305" s="50" t="s">
        <v>294</v>
      </c>
      <c r="B305" s="49" t="s">
        <v>15</v>
      </c>
      <c r="C305" s="26">
        <v>44723</v>
      </c>
      <c r="D305" s="26">
        <v>44731</v>
      </c>
      <c r="E305" s="40" t="s">
        <v>370</v>
      </c>
      <c r="F305" s="39">
        <v>2367.1999999999998</v>
      </c>
      <c r="G305" s="40" t="s">
        <v>340</v>
      </c>
      <c r="H305" s="14"/>
      <c r="I305" s="2"/>
      <c r="J305" s="2"/>
    </row>
    <row r="306" spans="1:10" s="1" customFormat="1" x14ac:dyDescent="0.25">
      <c r="A306" s="50"/>
      <c r="B306" s="49"/>
      <c r="C306" s="26">
        <v>44723</v>
      </c>
      <c r="D306" s="26">
        <v>44731</v>
      </c>
      <c r="E306" s="40" t="s">
        <v>370</v>
      </c>
      <c r="F306" s="39"/>
      <c r="G306" s="40" t="s">
        <v>340</v>
      </c>
      <c r="H306" s="14"/>
      <c r="I306" s="2"/>
      <c r="J306" s="2"/>
    </row>
    <row r="307" spans="1:10" x14ac:dyDescent="0.25">
      <c r="A307" s="40" t="s">
        <v>295</v>
      </c>
      <c r="B307" s="14" t="s">
        <v>7</v>
      </c>
      <c r="C307" s="26">
        <v>44699</v>
      </c>
      <c r="D307" s="26">
        <v>44702</v>
      </c>
      <c r="E307" s="40" t="s">
        <v>222</v>
      </c>
      <c r="F307" s="39">
        <v>1598.31</v>
      </c>
      <c r="G307" s="40" t="s">
        <v>341</v>
      </c>
      <c r="H307" s="14"/>
      <c r="I307" s="2"/>
      <c r="J307" s="2"/>
    </row>
    <row r="308" spans="1:10" x14ac:dyDescent="0.25">
      <c r="A308" s="40" t="s">
        <v>296</v>
      </c>
      <c r="B308" s="14" t="s">
        <v>7</v>
      </c>
      <c r="C308" s="26">
        <v>44699</v>
      </c>
      <c r="D308" s="26">
        <v>44702</v>
      </c>
      <c r="E308" s="40" t="s">
        <v>222</v>
      </c>
      <c r="F308" s="39">
        <v>1598.31</v>
      </c>
      <c r="G308" s="40" t="s">
        <v>341</v>
      </c>
      <c r="H308" s="14"/>
      <c r="I308" s="2"/>
      <c r="J308" s="2"/>
    </row>
    <row r="309" spans="1:10" x14ac:dyDescent="0.25">
      <c r="A309" s="40" t="s">
        <v>297</v>
      </c>
      <c r="B309" s="14" t="s">
        <v>7</v>
      </c>
      <c r="C309" s="26">
        <v>44699</v>
      </c>
      <c r="D309" s="26">
        <v>44702</v>
      </c>
      <c r="E309" s="40" t="s">
        <v>222</v>
      </c>
      <c r="F309" s="39">
        <v>1598.31</v>
      </c>
      <c r="G309" s="40" t="s">
        <v>341</v>
      </c>
      <c r="H309" s="14"/>
      <c r="I309" s="2"/>
      <c r="J309" s="2"/>
    </row>
    <row r="310" spans="1:10" x14ac:dyDescent="0.25">
      <c r="A310" s="40" t="s">
        <v>298</v>
      </c>
      <c r="B310" s="14" t="s">
        <v>7</v>
      </c>
      <c r="C310" s="26">
        <v>44699</v>
      </c>
      <c r="D310" s="26">
        <v>44702</v>
      </c>
      <c r="E310" s="40" t="s">
        <v>222</v>
      </c>
      <c r="F310" s="39">
        <v>1598.31</v>
      </c>
      <c r="G310" s="40" t="s">
        <v>341</v>
      </c>
      <c r="H310" s="14"/>
      <c r="I310" s="2"/>
      <c r="J310" s="2"/>
    </row>
    <row r="311" spans="1:10" x14ac:dyDescent="0.25">
      <c r="A311" s="40" t="s">
        <v>295</v>
      </c>
      <c r="B311" s="14" t="s">
        <v>7</v>
      </c>
      <c r="C311" s="26">
        <v>44720</v>
      </c>
      <c r="D311" s="26">
        <v>44723</v>
      </c>
      <c r="E311" s="40" t="s">
        <v>208</v>
      </c>
      <c r="F311" s="39">
        <v>877.03</v>
      </c>
      <c r="G311" s="40" t="s">
        <v>342</v>
      </c>
      <c r="H311" s="14"/>
      <c r="I311" s="2"/>
      <c r="J311" s="2"/>
    </row>
    <row r="312" spans="1:10" x14ac:dyDescent="0.25">
      <c r="A312" s="40" t="s">
        <v>296</v>
      </c>
      <c r="B312" s="14" t="s">
        <v>7</v>
      </c>
      <c r="C312" s="26">
        <v>44720</v>
      </c>
      <c r="D312" s="26">
        <v>44723</v>
      </c>
      <c r="E312" s="40" t="s">
        <v>208</v>
      </c>
      <c r="F312" s="39">
        <v>877.03</v>
      </c>
      <c r="G312" s="40" t="s">
        <v>343</v>
      </c>
      <c r="H312" s="14"/>
      <c r="I312" s="2"/>
      <c r="J312" s="2"/>
    </row>
    <row r="313" spans="1:10" x14ac:dyDescent="0.25">
      <c r="A313" s="50" t="s">
        <v>299</v>
      </c>
      <c r="B313" s="49" t="s">
        <v>7</v>
      </c>
      <c r="C313" s="26">
        <v>44692</v>
      </c>
      <c r="D313" s="26"/>
      <c r="E313" s="40" t="s">
        <v>371</v>
      </c>
      <c r="F313" s="39">
        <v>758.27</v>
      </c>
      <c r="G313" s="40" t="s">
        <v>344</v>
      </c>
      <c r="H313" s="14"/>
      <c r="I313" s="2"/>
      <c r="J313" s="2"/>
    </row>
    <row r="314" spans="1:10" x14ac:dyDescent="0.25">
      <c r="A314" s="50"/>
      <c r="B314" s="49"/>
      <c r="C314" s="26">
        <v>44692</v>
      </c>
      <c r="D314" s="26"/>
      <c r="E314" s="40" t="s">
        <v>213</v>
      </c>
      <c r="F314" s="39">
        <v>974.8</v>
      </c>
      <c r="G314" s="40" t="s">
        <v>345</v>
      </c>
      <c r="H314" s="14"/>
      <c r="I314" s="2"/>
      <c r="J314" s="2"/>
    </row>
    <row r="315" spans="1:10" x14ac:dyDescent="0.25">
      <c r="A315" s="40" t="s">
        <v>297</v>
      </c>
      <c r="B315" s="14" t="s">
        <v>7</v>
      </c>
      <c r="C315" s="26">
        <v>44720</v>
      </c>
      <c r="D315" s="26">
        <v>44723</v>
      </c>
      <c r="E315" s="40" t="s">
        <v>208</v>
      </c>
      <c r="F315" s="39">
        <v>1080.8699999999999</v>
      </c>
      <c r="G315" s="40" t="s">
        <v>346</v>
      </c>
      <c r="H315" s="14"/>
      <c r="I315" s="2"/>
      <c r="J315" s="2"/>
    </row>
    <row r="316" spans="1:10" x14ac:dyDescent="0.25">
      <c r="A316" s="46" t="s">
        <v>493</v>
      </c>
      <c r="B316" s="47"/>
      <c r="C316" s="47"/>
      <c r="D316" s="47"/>
      <c r="E316" s="48"/>
      <c r="F316" s="42">
        <f>SUM(F266:F315)</f>
        <v>57237.499999999978</v>
      </c>
      <c r="G316" s="14"/>
      <c r="H316" s="14"/>
    </row>
    <row r="317" spans="1:10" x14ac:dyDescent="0.25">
      <c r="F317" s="8"/>
    </row>
    <row r="318" spans="1:10" x14ac:dyDescent="0.25">
      <c r="F318" s="8"/>
    </row>
    <row r="319" spans="1:10" x14ac:dyDescent="0.25">
      <c r="F319" s="8"/>
    </row>
    <row r="320" spans="1:10" x14ac:dyDescent="0.25">
      <c r="F320" s="8"/>
    </row>
    <row r="321" spans="6:6" x14ac:dyDescent="0.25">
      <c r="F321" s="8"/>
    </row>
    <row r="322" spans="6:6" x14ac:dyDescent="0.25">
      <c r="F322" s="8"/>
    </row>
    <row r="323" spans="6:6" x14ac:dyDescent="0.25">
      <c r="F323" s="8"/>
    </row>
    <row r="324" spans="6:6" x14ac:dyDescent="0.25">
      <c r="F324" s="8"/>
    </row>
    <row r="325" spans="6:6" x14ac:dyDescent="0.25">
      <c r="F325" s="8"/>
    </row>
    <row r="326" spans="6:6" x14ac:dyDescent="0.25">
      <c r="F326" s="8"/>
    </row>
    <row r="327" spans="6:6" x14ac:dyDescent="0.25">
      <c r="F327" s="8"/>
    </row>
    <row r="328" spans="6:6" x14ac:dyDescent="0.25">
      <c r="F328" s="8"/>
    </row>
    <row r="329" spans="6:6" x14ac:dyDescent="0.25">
      <c r="F329" s="8"/>
    </row>
    <row r="330" spans="6:6" x14ac:dyDescent="0.25">
      <c r="F330" s="8"/>
    </row>
    <row r="331" spans="6:6" x14ac:dyDescent="0.25">
      <c r="F331" s="8"/>
    </row>
    <row r="332" spans="6:6" x14ac:dyDescent="0.25">
      <c r="F332" s="8"/>
    </row>
    <row r="333" spans="6:6" x14ac:dyDescent="0.25">
      <c r="F333" s="8"/>
    </row>
    <row r="334" spans="6:6" x14ac:dyDescent="0.25">
      <c r="F334" s="8"/>
    </row>
    <row r="335" spans="6:6" x14ac:dyDescent="0.25">
      <c r="F335" s="8"/>
    </row>
    <row r="336" spans="6:6" x14ac:dyDescent="0.25">
      <c r="F336" s="8"/>
    </row>
    <row r="337" spans="6:6" x14ac:dyDescent="0.25">
      <c r="F337" s="8"/>
    </row>
    <row r="338" spans="6:6" x14ac:dyDescent="0.25">
      <c r="F338" s="8"/>
    </row>
    <row r="339" spans="6:6" x14ac:dyDescent="0.25">
      <c r="F339" s="8"/>
    </row>
    <row r="340" spans="6:6" x14ac:dyDescent="0.25">
      <c r="F340" s="8"/>
    </row>
    <row r="341" spans="6:6" x14ac:dyDescent="0.25">
      <c r="F341" s="8"/>
    </row>
    <row r="342" spans="6:6" x14ac:dyDescent="0.25">
      <c r="F342" s="8"/>
    </row>
    <row r="343" spans="6:6" x14ac:dyDescent="0.25">
      <c r="F343" s="8"/>
    </row>
    <row r="344" spans="6:6" x14ac:dyDescent="0.25">
      <c r="F344" s="8"/>
    </row>
    <row r="345" spans="6:6" x14ac:dyDescent="0.25">
      <c r="F345" s="8"/>
    </row>
    <row r="346" spans="6:6" x14ac:dyDescent="0.25">
      <c r="F346" s="8"/>
    </row>
    <row r="347" spans="6:6" x14ac:dyDescent="0.25">
      <c r="F347" s="8"/>
    </row>
    <row r="348" spans="6:6" x14ac:dyDescent="0.25">
      <c r="F348" s="8"/>
    </row>
    <row r="349" spans="6:6" x14ac:dyDescent="0.25">
      <c r="F349" s="8"/>
    </row>
  </sheetData>
  <mergeCells count="236">
    <mergeCell ref="A282:A283"/>
    <mergeCell ref="H282:H283"/>
    <mergeCell ref="B282:B283"/>
    <mergeCell ref="A279:A280"/>
    <mergeCell ref="B279:B280"/>
    <mergeCell ref="H279:H280"/>
    <mergeCell ref="A289:A290"/>
    <mergeCell ref="B289:B290"/>
    <mergeCell ref="A305:A306"/>
    <mergeCell ref="B305:B306"/>
    <mergeCell ref="A316:E316"/>
    <mergeCell ref="A277:A278"/>
    <mergeCell ref="B277:B278"/>
    <mergeCell ref="H277:H278"/>
    <mergeCell ref="B267:B268"/>
    <mergeCell ref="A267:A268"/>
    <mergeCell ref="H267:H268"/>
    <mergeCell ref="B273:B274"/>
    <mergeCell ref="A273:A274"/>
    <mergeCell ref="H271:H272"/>
    <mergeCell ref="H273:H274"/>
    <mergeCell ref="B275:B276"/>
    <mergeCell ref="H165:H168"/>
    <mergeCell ref="H170:H171"/>
    <mergeCell ref="B163:B164"/>
    <mergeCell ref="A163:A164"/>
    <mergeCell ref="A264:H264"/>
    <mergeCell ref="A271:A272"/>
    <mergeCell ref="B271:B272"/>
    <mergeCell ref="B269:B270"/>
    <mergeCell ref="A269:A270"/>
    <mergeCell ref="H269:H270"/>
    <mergeCell ref="A176:A177"/>
    <mergeCell ref="B229:B230"/>
    <mergeCell ref="B219:B220"/>
    <mergeCell ref="B221:B222"/>
    <mergeCell ref="A196:A197"/>
    <mergeCell ref="B196:B197"/>
    <mergeCell ref="A188:A189"/>
    <mergeCell ref="A186:A187"/>
    <mergeCell ref="B215:B216"/>
    <mergeCell ref="B41:B42"/>
    <mergeCell ref="H50:H51"/>
    <mergeCell ref="B48:B49"/>
    <mergeCell ref="A48:A49"/>
    <mergeCell ref="H48:H49"/>
    <mergeCell ref="B46:B47"/>
    <mergeCell ref="A46:A47"/>
    <mergeCell ref="H46:H47"/>
    <mergeCell ref="B172:B173"/>
    <mergeCell ref="A172:A173"/>
    <mergeCell ref="B170:B171"/>
    <mergeCell ref="A170:A171"/>
    <mergeCell ref="H161:H164"/>
    <mergeCell ref="B165:B166"/>
    <mergeCell ref="A165:A166"/>
    <mergeCell ref="B161:B162"/>
    <mergeCell ref="A161:A162"/>
    <mergeCell ref="H53:H54"/>
    <mergeCell ref="A129:A130"/>
    <mergeCell ref="H89:H90"/>
    <mergeCell ref="H101:H102"/>
    <mergeCell ref="H91:H92"/>
    <mergeCell ref="H155:H156"/>
    <mergeCell ref="B155:B156"/>
    <mergeCell ref="H36:H37"/>
    <mergeCell ref="H34:H35"/>
    <mergeCell ref="B39:B40"/>
    <mergeCell ref="A39:A40"/>
    <mergeCell ref="H39:H40"/>
    <mergeCell ref="A36:A37"/>
    <mergeCell ref="B36:B37"/>
    <mergeCell ref="B34:B35"/>
    <mergeCell ref="A34:A35"/>
    <mergeCell ref="A61:A62"/>
    <mergeCell ref="A64:A65"/>
    <mergeCell ref="A68:A71"/>
    <mergeCell ref="A73:A74"/>
    <mergeCell ref="A75:A78"/>
    <mergeCell ref="H87:H88"/>
    <mergeCell ref="A79:A80"/>
    <mergeCell ref="B68:B71"/>
    <mergeCell ref="A124:A125"/>
    <mergeCell ref="A101:A102"/>
    <mergeCell ref="H81:H83"/>
    <mergeCell ref="H84:H85"/>
    <mergeCell ref="A98:A99"/>
    <mergeCell ref="A103:A104"/>
    <mergeCell ref="A89:A90"/>
    <mergeCell ref="H124:H125"/>
    <mergeCell ref="A87:A88"/>
    <mergeCell ref="A96:A97"/>
    <mergeCell ref="A105:A106"/>
    <mergeCell ref="A91:A92"/>
    <mergeCell ref="B96:B97"/>
    <mergeCell ref="B98:B99"/>
    <mergeCell ref="B101:B102"/>
    <mergeCell ref="B124:B125"/>
    <mergeCell ref="A1:H1"/>
    <mergeCell ref="A2:H2"/>
    <mergeCell ref="A31:H31"/>
    <mergeCell ref="H8:H9"/>
    <mergeCell ref="H27:H28"/>
    <mergeCell ref="H23:H24"/>
    <mergeCell ref="B23:B24"/>
    <mergeCell ref="B15:B16"/>
    <mergeCell ref="B4:B5"/>
    <mergeCell ref="A30:E30"/>
    <mergeCell ref="H12:H13"/>
    <mergeCell ref="B12:B13"/>
    <mergeCell ref="B8:B9"/>
    <mergeCell ref="B27:B28"/>
    <mergeCell ref="A136:H136"/>
    <mergeCell ref="B138:B139"/>
    <mergeCell ref="A138:A139"/>
    <mergeCell ref="B141:B142"/>
    <mergeCell ref="A141:A142"/>
    <mergeCell ref="B53:B54"/>
    <mergeCell ref="A53:A54"/>
    <mergeCell ref="H43:H45"/>
    <mergeCell ref="A41:A42"/>
    <mergeCell ref="A58:H58"/>
    <mergeCell ref="B64:B65"/>
    <mergeCell ref="H64:H65"/>
    <mergeCell ref="B50:B51"/>
    <mergeCell ref="A50:A51"/>
    <mergeCell ref="H41:H42"/>
    <mergeCell ref="B75:B78"/>
    <mergeCell ref="B73:B74"/>
    <mergeCell ref="B81:B83"/>
    <mergeCell ref="B79:B80"/>
    <mergeCell ref="B61:B62"/>
    <mergeCell ref="H66:H67"/>
    <mergeCell ref="G66:G67"/>
    <mergeCell ref="E66:E67"/>
    <mergeCell ref="A132:A133"/>
    <mergeCell ref="B132:B133"/>
    <mergeCell ref="B87:B88"/>
    <mergeCell ref="B89:B90"/>
    <mergeCell ref="B91:B92"/>
    <mergeCell ref="B94:B95"/>
    <mergeCell ref="H132:H133"/>
    <mergeCell ref="A81:A83"/>
    <mergeCell ref="A66:A67"/>
    <mergeCell ref="H103:H104"/>
    <mergeCell ref="B116:B117"/>
    <mergeCell ref="H116:H117"/>
    <mergeCell ref="H73:H74"/>
    <mergeCell ref="H75:H78"/>
    <mergeCell ref="H79:H80"/>
    <mergeCell ref="H96:H97"/>
    <mergeCell ref="H94:H95"/>
    <mergeCell ref="B105:B106"/>
    <mergeCell ref="B103:B104"/>
    <mergeCell ref="A94:A95"/>
    <mergeCell ref="H68:H71"/>
    <mergeCell ref="A84:A86"/>
    <mergeCell ref="B84:B86"/>
    <mergeCell ref="A150:A151"/>
    <mergeCell ref="H150:H151"/>
    <mergeCell ref="B148:B149"/>
    <mergeCell ref="A148:A149"/>
    <mergeCell ref="A143:A144"/>
    <mergeCell ref="B143:B144"/>
    <mergeCell ref="H141:H142"/>
    <mergeCell ref="H138:H139"/>
    <mergeCell ref="H148:H149"/>
    <mergeCell ref="B129:B130"/>
    <mergeCell ref="B126:B127"/>
    <mergeCell ref="A116:A117"/>
    <mergeCell ref="A126:A127"/>
    <mergeCell ref="A183:H183"/>
    <mergeCell ref="A223:A224"/>
    <mergeCell ref="A205:A206"/>
    <mergeCell ref="B205:B206"/>
    <mergeCell ref="A215:A216"/>
    <mergeCell ref="A153:H153"/>
    <mergeCell ref="A217:A218"/>
    <mergeCell ref="A219:A220"/>
    <mergeCell ref="A221:A222"/>
    <mergeCell ref="B223:B224"/>
    <mergeCell ref="B217:B218"/>
    <mergeCell ref="A192:A193"/>
    <mergeCell ref="A190:A191"/>
    <mergeCell ref="B192:B193"/>
    <mergeCell ref="B186:B187"/>
    <mergeCell ref="B188:B189"/>
    <mergeCell ref="B190:B191"/>
    <mergeCell ref="B167:B168"/>
    <mergeCell ref="A167:A168"/>
    <mergeCell ref="H180:H181"/>
    <mergeCell ref="A180:A181"/>
    <mergeCell ref="H176:H177"/>
    <mergeCell ref="A155:A156"/>
    <mergeCell ref="B176:B177"/>
    <mergeCell ref="H237:H238"/>
    <mergeCell ref="B237:B238"/>
    <mergeCell ref="A237:A238"/>
    <mergeCell ref="H239:H240"/>
    <mergeCell ref="A232:H232"/>
    <mergeCell ref="A245:A246"/>
    <mergeCell ref="B245:B246"/>
    <mergeCell ref="B235:B236"/>
    <mergeCell ref="H235:H236"/>
    <mergeCell ref="A258:A259"/>
    <mergeCell ref="B258:B259"/>
    <mergeCell ref="H258:H259"/>
    <mergeCell ref="A261:A262"/>
    <mergeCell ref="B261:B262"/>
    <mergeCell ref="A251:A252"/>
    <mergeCell ref="B251:B252"/>
    <mergeCell ref="A239:A240"/>
    <mergeCell ref="B239:B240"/>
    <mergeCell ref="A57:E57"/>
    <mergeCell ref="A135:E135"/>
    <mergeCell ref="A152:E152"/>
    <mergeCell ref="A182:E182"/>
    <mergeCell ref="A231:E231"/>
    <mergeCell ref="A263:E263"/>
    <mergeCell ref="H223:H224"/>
    <mergeCell ref="H275:H276"/>
    <mergeCell ref="H186:H187"/>
    <mergeCell ref="H190:H191"/>
    <mergeCell ref="H188:H189"/>
    <mergeCell ref="H192:H193"/>
    <mergeCell ref="H227:H228"/>
    <mergeCell ref="H215:H216"/>
    <mergeCell ref="H221:H222"/>
    <mergeCell ref="H217:H218"/>
    <mergeCell ref="H219:H220"/>
    <mergeCell ref="A292:A293"/>
    <mergeCell ref="B292:B293"/>
    <mergeCell ref="A296:A297"/>
    <mergeCell ref="B296:B297"/>
    <mergeCell ref="A313:A314"/>
    <mergeCell ref="B313:B314"/>
  </mergeCells>
  <pageMargins left="0.19685039370078741" right="0.19685039370078741" top="0.39370078740157483" bottom="0.3937007874015748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Elenice</dc:creator>
  <cp:lastModifiedBy>Henrique Esteves Campolina Silva</cp:lastModifiedBy>
  <cp:lastPrinted>2022-05-24T12:49:47Z</cp:lastPrinted>
  <dcterms:created xsi:type="dcterms:W3CDTF">2022-05-01T21:43:32Z</dcterms:created>
  <dcterms:modified xsi:type="dcterms:W3CDTF">2022-05-25T16:54:38Z</dcterms:modified>
</cp:coreProperties>
</file>